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Rating curve 2024\Rating Table ขึ้นเว็ปไซต์ ปีน้ำ 2567\Table 1\แม่น้ำยม\"/>
    </mc:Choice>
  </mc:AlternateContent>
  <xr:revisionPtr revIDLastSave="0" documentId="13_ncr:1_{DB6CFFBC-BB3E-4576-8EC1-541C6379D2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P7" i="1"/>
  <c r="M7" i="1"/>
</calcChain>
</file>

<file path=xl/sharedStrings.xml><?xml version="1.0" encoding="utf-8"?>
<sst xmlns="http://schemas.openxmlformats.org/spreadsheetml/2006/main" count="56" uniqueCount="11">
  <si>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</si>
  <si>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</si>
  <si>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</si>
  <si>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</si>
  <si>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</si>
  <si>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</si>
  <si>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GH.</t>
  </si>
  <si>
    <t>Diff</t>
  </si>
  <si>
    <t>Q</t>
  </si>
  <si>
    <r>
      <t xml:space="preserve">ความสัมพันธ์ระหว่างระดับน้ำ - ปริมาณน้ำ </t>
    </r>
    <r>
      <rPr>
        <sz val="16"/>
        <color indexed="10"/>
        <rFont val="AngsanaUPC"/>
        <family val="1"/>
      </rPr>
      <t>(ปีน้ำ 2023)</t>
    </r>
  </si>
  <si>
    <r>
      <t xml:space="preserve">สถานี </t>
    </r>
    <r>
      <rPr>
        <b/>
        <sz val="16"/>
        <color indexed="10"/>
        <rFont val="AngsanaUPC"/>
        <family val="1"/>
        <charset val="222"/>
      </rPr>
      <t>Y.30</t>
    </r>
    <r>
      <rPr>
        <sz val="16"/>
        <rFont val="AngsanaUPC"/>
        <family val="1"/>
        <charset val="222"/>
      </rPr>
      <t xml:space="preserve"> ห้วยโป่ง บ้านโป่ง อ.งาว  จ.ลำปาง </t>
    </r>
    <r>
      <rPr>
        <sz val="16"/>
        <color indexed="12"/>
        <rFont val="AngsanaUPC"/>
        <family val="1"/>
        <charset val="222"/>
      </rPr>
      <t>( 26 พ.ค. 2567)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</si>
</sst>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0.0"/>
  </numFmts>
  <fonts count="31" x14ac:knownFonts="1">
    <font>
      <sz val="11"/>
      <color theme="1"/>
      <name val="Tahoma"/>
      <family val="2"/>
      <charset val="222"/>
      <scheme val="minor"/>
    </font>
    <font>
      <sz val="14"/>
      <name val="JasmineUPC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Jasmine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AngsanaUPC"/>
      <family val="1"/>
      <charset val="222"/>
    </font>
    <font>
      <sz val="14"/>
      <name val="AngsanaUPC"/>
      <family val="1"/>
      <charset val="222"/>
    </font>
    <font>
      <sz val="16"/>
      <color indexed="12"/>
      <name val="AngsanaUPC"/>
      <family val="1"/>
      <charset val="222"/>
    </font>
    <font>
      <sz val="13"/>
      <name val="AngsanaUPC"/>
      <family val="1"/>
      <charset val="222"/>
    </font>
    <font>
      <b/>
      <sz val="16"/>
      <color indexed="12"/>
      <name val="AngsanaUPC"/>
      <family val="1"/>
    </font>
    <font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sz val="14"/>
      <color indexed="10"/>
      <name val="AngsanaUPC"/>
      <family val="1"/>
      <charset val="222"/>
    </font>
    <font>
      <sz val="16"/>
      <color indexed="10"/>
      <name val="AngsanaUPC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7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23" borderId="6" applyNumberFormat="0" applyFont="0" applyAlignment="0" applyProtection="0"/>
    <xf numFmtId="0" fontId="7" fillId="0" borderId="0"/>
  </cellStyleXfs>
  <cellXfs count="53">
    <xf numFmtId="0" fontId="0" fillId="0" borderId="0" xfId="0"/>
    <xf numFmtId="0" fontId="22" fillId="0" borderId="0" xfId="1" applyFont="1" applyBorder="1"/>
    <xf numFmtId="0" fontId="22" fillId="0" borderId="0" xfId="1" applyFont="1" applyBorder="1" applyAlignment="1">
      <alignment horizontal="center"/>
    </xf>
    <xf numFmtId="2" fontId="22" fillId="0" borderId="0" xfId="1" applyNumberFormat="1" applyFont="1" applyBorder="1"/>
    <xf numFmtId="0" fontId="1" fillId="0" borderId="0" xfId="1" applyBorder="1"/>
    <xf numFmtId="0" fontId="22" fillId="0" borderId="0" xfId="1" applyFont="1"/>
    <xf numFmtId="0" fontId="22" fillId="0" borderId="0" xfId="1" applyFont="1" applyAlignment="1">
      <alignment horizontal="center"/>
    </xf>
    <xf numFmtId="0" fontId="24" fillId="0" borderId="10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2" fontId="22" fillId="0" borderId="0" xfId="1" applyNumberFormat="1" applyFont="1" applyAlignment="1">
      <alignment horizontal="center"/>
    </xf>
    <xf numFmtId="0" fontId="29" fillId="24" borderId="0" xfId="1" applyFont="1" applyFill="1" applyAlignment="1">
      <alignment horizontal="center"/>
    </xf>
    <xf numFmtId="2" fontId="22" fillId="0" borderId="12" xfId="1" applyNumberFormat="1" applyFont="1" applyFill="1" applyBorder="1" applyAlignment="1">
      <alignment horizontal="center" vertical="center"/>
    </xf>
    <xf numFmtId="2" fontId="22" fillId="0" borderId="13" xfId="1" applyNumberFormat="1" applyFont="1" applyFill="1" applyBorder="1" applyAlignment="1">
      <alignment horizontal="center" vertical="center"/>
    </xf>
    <xf numFmtId="187" fontId="22" fillId="0" borderId="14" xfId="1" applyNumberFormat="1" applyFont="1" applyFill="1" applyBorder="1" applyAlignment="1">
      <alignment horizontal="center" vertical="center"/>
    </xf>
    <xf numFmtId="2" fontId="22" fillId="0" borderId="12" xfId="1" applyNumberFormat="1" applyFont="1" applyBorder="1" applyAlignment="1">
      <alignment horizontal="center" vertical="center"/>
    </xf>
    <xf numFmtId="2" fontId="22" fillId="0" borderId="13" xfId="1" applyNumberFormat="1" applyFont="1" applyBorder="1" applyAlignment="1">
      <alignment horizontal="center" vertical="center"/>
    </xf>
    <xf numFmtId="187" fontId="22" fillId="0" borderId="14" xfId="1" applyNumberFormat="1" applyFont="1" applyBorder="1" applyAlignment="1">
      <alignment horizontal="center" vertical="center"/>
    </xf>
    <xf numFmtId="187" fontId="22" fillId="0" borderId="25" xfId="1" applyNumberFormat="1" applyFont="1" applyBorder="1" applyAlignment="1">
      <alignment horizontal="center" vertical="center"/>
    </xf>
    <xf numFmtId="187" fontId="22" fillId="0" borderId="24" xfId="1" applyNumberFormat="1" applyFont="1" applyBorder="1" applyAlignment="1">
      <alignment horizontal="center" vertical="center"/>
    </xf>
    <xf numFmtId="2" fontId="22" fillId="0" borderId="16" xfId="1" applyNumberFormat="1" applyFont="1" applyBorder="1" applyAlignment="1">
      <alignment horizontal="center" vertical="center"/>
    </xf>
    <xf numFmtId="2" fontId="22" fillId="0" borderId="17" xfId="1" applyNumberFormat="1" applyFont="1" applyBorder="1" applyAlignment="1">
      <alignment horizontal="center" vertical="center"/>
    </xf>
    <xf numFmtId="187" fontId="22" fillId="0" borderId="15" xfId="1" applyNumberFormat="1" applyFont="1" applyBorder="1" applyAlignment="1">
      <alignment horizontal="center" vertical="center"/>
    </xf>
    <xf numFmtId="0" fontId="22" fillId="0" borderId="0" xfId="1" applyFont="1" applyFill="1"/>
    <xf numFmtId="2" fontId="22" fillId="0" borderId="18" xfId="1" applyNumberFormat="1" applyFont="1" applyBorder="1" applyAlignment="1">
      <alignment horizontal="center" vertical="center"/>
    </xf>
    <xf numFmtId="2" fontId="22" fillId="0" borderId="19" xfId="1" applyNumberFormat="1" applyFont="1" applyBorder="1" applyAlignment="1">
      <alignment horizontal="center" vertical="center"/>
    </xf>
    <xf numFmtId="187" fontId="22" fillId="0" borderId="20" xfId="1" applyNumberFormat="1" applyFont="1" applyBorder="1" applyAlignment="1">
      <alignment horizontal="center" vertical="center"/>
    </xf>
    <xf numFmtId="2" fontId="22" fillId="0" borderId="21" xfId="1" applyNumberFormat="1" applyFont="1" applyBorder="1" applyAlignment="1">
      <alignment horizontal="center" vertical="center"/>
    </xf>
    <xf numFmtId="2" fontId="22" fillId="0" borderId="22" xfId="1" applyNumberFormat="1" applyFont="1" applyBorder="1" applyAlignment="1">
      <alignment horizontal="center" vertical="center"/>
    </xf>
    <xf numFmtId="187" fontId="22" fillId="0" borderId="23" xfId="1" applyNumberFormat="1" applyFont="1" applyBorder="1" applyAlignment="1">
      <alignment horizontal="center" vertical="center"/>
    </xf>
    <xf numFmtId="188" fontId="22" fillId="0" borderId="0" xfId="1" applyNumberFormat="1" applyFont="1" applyFill="1" applyAlignment="1">
      <alignment horizontal="center"/>
    </xf>
    <xf numFmtId="2" fontId="22" fillId="0" borderId="18" xfId="1" applyNumberFormat="1" applyFont="1" applyFill="1" applyBorder="1" applyAlignment="1">
      <alignment horizontal="center" vertical="center"/>
    </xf>
    <xf numFmtId="2" fontId="22" fillId="0" borderId="19" xfId="1" applyNumberFormat="1" applyFont="1" applyFill="1" applyBorder="1" applyAlignment="1">
      <alignment horizontal="center" vertical="center"/>
    </xf>
    <xf numFmtId="2" fontId="22" fillId="0" borderId="14" xfId="1" applyNumberFormat="1" applyFont="1" applyFill="1" applyBorder="1" applyAlignment="1">
      <alignment horizontal="center" vertical="center"/>
    </xf>
    <xf numFmtId="2" fontId="22" fillId="0" borderId="15" xfId="1" applyNumberFormat="1" applyFont="1" applyFill="1" applyBorder="1" applyAlignment="1">
      <alignment horizontal="center" vertical="center"/>
    </xf>
    <xf numFmtId="2" fontId="22" fillId="0" borderId="20" xfId="1" applyNumberFormat="1" applyFont="1" applyFill="1" applyBorder="1" applyAlignment="1">
      <alignment horizontal="center" vertical="center"/>
    </xf>
    <xf numFmtId="2" fontId="22" fillId="0" borderId="26" xfId="1" applyNumberFormat="1" applyFont="1" applyBorder="1" applyAlignment="1">
      <alignment horizontal="center" vertical="center"/>
    </xf>
    <xf numFmtId="2" fontId="22" fillId="0" borderId="27" xfId="1" applyNumberFormat="1" applyFont="1" applyBorder="1" applyAlignment="1">
      <alignment horizontal="center" vertical="center"/>
    </xf>
    <xf numFmtId="2" fontId="22" fillId="0" borderId="28" xfId="1" applyNumberFormat="1" applyFont="1" applyBorder="1" applyAlignment="1">
      <alignment horizontal="center" vertical="center"/>
    </xf>
    <xf numFmtId="0" fontId="22" fillId="0" borderId="0" xfId="1" applyFont="1" applyFill="1" applyAlignment="1">
      <alignment horizontal="center"/>
    </xf>
    <xf numFmtId="0" fontId="24" fillId="0" borderId="0" xfId="1" applyFont="1" applyBorder="1" applyAlignment="1">
      <alignment horizontal="center" vertical="center"/>
    </xf>
    <xf numFmtId="2" fontId="22" fillId="0" borderId="0" xfId="1" applyNumberFormat="1" applyFont="1" applyBorder="1" applyAlignment="1">
      <alignment horizontal="center"/>
    </xf>
    <xf numFmtId="2" fontId="22" fillId="0" borderId="0" xfId="1" applyNumberFormat="1" applyFont="1" applyFill="1" applyBorder="1" applyAlignment="1">
      <alignment horizontal="center" vertical="center"/>
    </xf>
    <xf numFmtId="2" fontId="22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 applyProtection="1">
      <alignment horizontal="centerContinuous" vertical="center"/>
    </xf>
    <xf numFmtId="0" fontId="21" fillId="0" borderId="0" xfId="1" applyFont="1" applyBorder="1" applyAlignment="1" applyProtection="1">
      <alignment horizontal="centerContinuous" vertical="center"/>
    </xf>
    <xf numFmtId="0" fontId="25" fillId="0" borderId="0" xfId="1" applyFont="1" applyBorder="1" applyAlignment="1" applyProtection="1">
      <alignment horizontal="centerContinuous" vertical="center"/>
    </xf>
    <xf numFmtId="0" fontId="26" fillId="0" borderId="0" xfId="0" applyFont="1" applyAlignment="1">
      <alignment horizontal="center" vertical="center"/>
    </xf>
    <xf numFmtId="0" fontId="25" fillId="0" borderId="29" xfId="44" applyFont="1" applyBorder="1" applyAlignment="1">
      <alignment horizontal="center" vertical="center"/>
    </xf>
    <xf numFmtId="0" fontId="27" fillId="0" borderId="29" xfId="44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188" fontId="22" fillId="0" borderId="0" xfId="0" applyNumberFormat="1" applyFont="1" applyAlignment="1">
      <alignment horizontal="center"/>
    </xf>
    <xf numFmtId="0" fontId="22" fillId="0" borderId="0" xfId="0" applyFont="1"/>
    <xf numFmtId="2" fontId="22" fillId="24" borderId="0" xfId="0" applyNumberFormat="1" applyFont="1" applyFill="1" applyAlignment="1">
      <alignment horizontal="center"/>
    </xf>
  </cellXfs>
  <cellStyles count="45">
    <cellStyle name="20% - ส่วนที่ถูกเน้น1 2" xfId="2" xr:uid="{00000000-0005-0000-0000-000000000000}"/>
    <cellStyle name="20% - ส่วนที่ถูกเน้น2 2" xfId="3" xr:uid="{00000000-0005-0000-0000-000001000000}"/>
    <cellStyle name="20% - ส่วนที่ถูกเน้น3 2" xfId="4" xr:uid="{00000000-0005-0000-0000-000002000000}"/>
    <cellStyle name="20% - ส่วนที่ถูกเน้น4 2" xfId="5" xr:uid="{00000000-0005-0000-0000-000003000000}"/>
    <cellStyle name="20% - ส่วนที่ถูกเน้น5 2" xfId="6" xr:uid="{00000000-0005-0000-0000-000004000000}"/>
    <cellStyle name="20% - ส่วนที่ถูกเน้น6 2" xfId="7" xr:uid="{00000000-0005-0000-0000-000005000000}"/>
    <cellStyle name="40% - ส่วนที่ถูกเน้น1 2" xfId="8" xr:uid="{00000000-0005-0000-0000-000006000000}"/>
    <cellStyle name="40% - ส่วนที่ถูกเน้น2 2" xfId="9" xr:uid="{00000000-0005-0000-0000-000007000000}"/>
    <cellStyle name="40% - ส่วนที่ถูกเน้น3 2" xfId="10" xr:uid="{00000000-0005-0000-0000-000008000000}"/>
    <cellStyle name="40% - ส่วนที่ถูกเน้น4 2" xfId="11" xr:uid="{00000000-0005-0000-0000-000009000000}"/>
    <cellStyle name="40% - ส่วนที่ถูกเน้น5 2" xfId="12" xr:uid="{00000000-0005-0000-0000-00000A000000}"/>
    <cellStyle name="40% - ส่วนที่ถูกเน้น6 2" xfId="13" xr:uid="{00000000-0005-0000-0000-00000B000000}"/>
    <cellStyle name="60% - ส่วนที่ถูกเน้น1 2" xfId="14" xr:uid="{00000000-0005-0000-0000-00000C000000}"/>
    <cellStyle name="60% - ส่วนที่ถูกเน้น2 2" xfId="15" xr:uid="{00000000-0005-0000-0000-00000D000000}"/>
    <cellStyle name="60% - ส่วนที่ถูกเน้น3 2" xfId="16" xr:uid="{00000000-0005-0000-0000-00000E000000}"/>
    <cellStyle name="60% - ส่วนที่ถูกเน้น4 2" xfId="17" xr:uid="{00000000-0005-0000-0000-00000F000000}"/>
    <cellStyle name="60% - ส่วนที่ถูกเน้น5 2" xfId="18" xr:uid="{00000000-0005-0000-0000-000010000000}"/>
    <cellStyle name="60% - ส่วนที่ถูกเน้น6 2" xfId="19" xr:uid="{00000000-0005-0000-0000-000011000000}"/>
    <cellStyle name="Normal 2" xfId="1" xr:uid="{00000000-0005-0000-0000-000012000000}"/>
    <cellStyle name="เซลล์ตรวจสอบ 2" xfId="24" xr:uid="{00000000-0005-0000-0000-000013000000}"/>
    <cellStyle name="เซลล์ที่มีการเชื่อมโยง 2" xfId="25" xr:uid="{00000000-0005-0000-0000-000014000000}"/>
    <cellStyle name="แย่ 2" xfId="30" xr:uid="{00000000-0005-0000-0000-000015000000}"/>
    <cellStyle name="แสดงผล 2" xfId="37" xr:uid="{00000000-0005-0000-0000-000016000000}"/>
    <cellStyle name="การคำนวณ 2" xfId="20" xr:uid="{00000000-0005-0000-0000-000017000000}"/>
    <cellStyle name="ข้อความเตือน 2" xfId="21" xr:uid="{00000000-0005-0000-0000-000018000000}"/>
    <cellStyle name="ข้อความอธิบาย 2" xfId="22" xr:uid="{00000000-0005-0000-0000-000019000000}"/>
    <cellStyle name="ชื่อเรื่อง 2" xfId="23" xr:uid="{00000000-0005-0000-0000-00001A000000}"/>
    <cellStyle name="ดี 2" xfId="26" xr:uid="{00000000-0005-0000-0000-00001B000000}"/>
    <cellStyle name="ปกติ" xfId="0" builtinId="0"/>
    <cellStyle name="ปกติ_PING2004_1" xfId="44" xr:uid="{00000000-0005-0000-0000-00001D000000}"/>
    <cellStyle name="ป้อนค่า 2" xfId="27" xr:uid="{00000000-0005-0000-0000-00001E000000}"/>
    <cellStyle name="ปานกลาง 2" xfId="28" xr:uid="{00000000-0005-0000-0000-00001F000000}"/>
    <cellStyle name="ผลรวม 2" xfId="29" xr:uid="{00000000-0005-0000-0000-000020000000}"/>
    <cellStyle name="ส่วนที่ถูกเน้น1 2" xfId="31" xr:uid="{00000000-0005-0000-0000-000021000000}"/>
    <cellStyle name="ส่วนที่ถูกเน้น2 2" xfId="32" xr:uid="{00000000-0005-0000-0000-000022000000}"/>
    <cellStyle name="ส่วนที่ถูกเน้น3 2" xfId="33" xr:uid="{00000000-0005-0000-0000-000023000000}"/>
    <cellStyle name="ส่วนที่ถูกเน้น4 2" xfId="34" xr:uid="{00000000-0005-0000-0000-000024000000}"/>
    <cellStyle name="ส่วนที่ถูกเน้น5 2" xfId="35" xr:uid="{00000000-0005-0000-0000-000025000000}"/>
    <cellStyle name="ส่วนที่ถูกเน้น6 2" xfId="36" xr:uid="{00000000-0005-0000-0000-000026000000}"/>
    <cellStyle name="หมายเหตุ 2" xfId="38" xr:uid="{00000000-0005-0000-0000-000027000000}"/>
    <cellStyle name="หมายเหตุ 3" xfId="43" xr:uid="{00000000-0005-0000-0000-000028000000}"/>
    <cellStyle name="หัวเรื่อง 1 2" xfId="39" xr:uid="{00000000-0005-0000-0000-000029000000}"/>
    <cellStyle name="หัวเรื่อง 2 2" xfId="40" xr:uid="{00000000-0005-0000-0000-00002A000000}"/>
    <cellStyle name="หัวเรื่อง 3 2" xfId="41" xr:uid="{00000000-0005-0000-0000-00002B000000}"/>
    <cellStyle name="หัวเรื่อง 4 2" xfId="42" xr:uid="{00000000-0005-0000-0000-00002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7"/>
  <sheetViews>
    <sheetView tabSelected="1" zoomScaleNormal="100" workbookViewId="0">
      <selection activeCell="U67" sqref="U67"/>
    </sheetView>
  </sheetViews>
  <sheetFormatPr defaultRowHeight="13.8" x14ac:dyDescent="0.25"/>
  <cols>
    <col min="1" max="18" width="6.69921875" customWidth="1"/>
  </cols>
  <sheetData>
    <row r="1" spans="1:16" ht="23.4" x14ac:dyDescent="0.5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5"/>
      <c r="N1" s="5"/>
      <c r="O1" s="6" t="s">
        <v>0</v>
      </c>
      <c r="P1" s="5">
        <v>265.63</v>
      </c>
    </row>
    <row r="2" spans="1:16" ht="23.4" x14ac:dyDescent="0.55000000000000004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5"/>
      <c r="N2" s="5"/>
      <c r="O2" s="49"/>
      <c r="P2" s="49"/>
    </row>
    <row r="3" spans="1:16" ht="23.4" x14ac:dyDescent="0.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"/>
      <c r="N3" s="5"/>
      <c r="O3" s="5"/>
      <c r="P3" s="5"/>
    </row>
    <row r="4" spans="1:16" ht="19.8" x14ac:dyDescent="0.5">
      <c r="A4" s="7" t="s">
        <v>1</v>
      </c>
      <c r="B4" s="7" t="s">
        <v>1</v>
      </c>
      <c r="C4" s="7" t="s">
        <v>2</v>
      </c>
      <c r="D4" s="7" t="s">
        <v>1</v>
      </c>
      <c r="E4" s="7" t="s">
        <v>1</v>
      </c>
      <c r="F4" s="7" t="s">
        <v>2</v>
      </c>
      <c r="G4" s="7" t="s">
        <v>1</v>
      </c>
      <c r="H4" s="7" t="s">
        <v>1</v>
      </c>
      <c r="I4" s="7" t="s">
        <v>2</v>
      </c>
      <c r="J4" s="7" t="s">
        <v>1</v>
      </c>
      <c r="K4" s="7" t="s">
        <v>1</v>
      </c>
      <c r="L4" s="7" t="s">
        <v>2</v>
      </c>
      <c r="M4" s="6"/>
      <c r="N4" s="5"/>
      <c r="O4" s="5"/>
      <c r="P4" s="5"/>
    </row>
    <row r="5" spans="1:16" ht="19.8" x14ac:dyDescent="0.5">
      <c r="A5" s="8" t="s">
        <v>3</v>
      </c>
      <c r="B5" s="8" t="s">
        <v>4</v>
      </c>
      <c r="C5" s="8" t="s">
        <v>5</v>
      </c>
      <c r="D5" s="8" t="s">
        <v>3</v>
      </c>
      <c r="E5" s="8" t="s">
        <v>4</v>
      </c>
      <c r="F5" s="8" t="s">
        <v>5</v>
      </c>
      <c r="G5" s="8" t="s">
        <v>3</v>
      </c>
      <c r="H5" s="8" t="s">
        <v>4</v>
      </c>
      <c r="I5" s="8" t="s">
        <v>5</v>
      </c>
      <c r="J5" s="8" t="s">
        <v>3</v>
      </c>
      <c r="K5" s="8" t="s">
        <v>4</v>
      </c>
      <c r="L5" s="8" t="s">
        <v>5</v>
      </c>
      <c r="M5" s="6" t="s">
        <v>6</v>
      </c>
      <c r="N5" s="6" t="s">
        <v>7</v>
      </c>
      <c r="O5" s="9"/>
      <c r="P5" s="10" t="s">
        <v>8</v>
      </c>
    </row>
    <row r="6" spans="1:16" ht="19.8" x14ac:dyDescent="0.5">
      <c r="A6" s="11">
        <v>265.39999999999998</v>
      </c>
      <c r="B6" s="12">
        <v>-0.23000000000001819</v>
      </c>
      <c r="C6" s="13">
        <v>0</v>
      </c>
      <c r="D6" s="14">
        <v>265.89999999999952</v>
      </c>
      <c r="E6" s="15">
        <v>0.26999999999998198</v>
      </c>
      <c r="F6" s="16">
        <v>3.9999999999999973</v>
      </c>
      <c r="G6" s="11">
        <v>266.39999999999907</v>
      </c>
      <c r="H6" s="12">
        <v>0.76999999999998237</v>
      </c>
      <c r="I6" s="17">
        <v>8.9999999999999805</v>
      </c>
      <c r="J6" s="14">
        <v>266.89999999999861</v>
      </c>
      <c r="K6" s="15">
        <v>1.2699999999999827</v>
      </c>
      <c r="L6" s="18">
        <v>15.6</v>
      </c>
      <c r="M6" s="50">
        <v>265.39999999999998</v>
      </c>
      <c r="N6" s="51">
        <v>0.5</v>
      </c>
      <c r="O6" s="51"/>
      <c r="P6" s="52">
        <v>0</v>
      </c>
    </row>
    <row r="7" spans="1:16" ht="19.8" x14ac:dyDescent="0.5">
      <c r="A7" s="19">
        <v>265.40999999999997</v>
      </c>
      <c r="B7" s="20">
        <v>-0.22000000000001818</v>
      </c>
      <c r="C7" s="21">
        <v>0.05</v>
      </c>
      <c r="D7" s="19">
        <v>265.90999999999951</v>
      </c>
      <c r="E7" s="20">
        <v>0.27999999999998199</v>
      </c>
      <c r="F7" s="21">
        <v>4.099999999999997</v>
      </c>
      <c r="G7" s="19">
        <v>266.40999999999906</v>
      </c>
      <c r="H7" s="20">
        <v>0.77999999999998237</v>
      </c>
      <c r="I7" s="21">
        <v>9.1199999999999797</v>
      </c>
      <c r="J7" s="19">
        <v>266.9099999999986</v>
      </c>
      <c r="K7" s="20">
        <v>1.2799999999999827</v>
      </c>
      <c r="L7" s="21">
        <v>15.74</v>
      </c>
      <c r="M7" s="50">
        <f t="shared" ref="M7:M45" si="0">M6+0.1</f>
        <v>265.5</v>
      </c>
      <c r="N7" s="51">
        <v>0.8</v>
      </c>
      <c r="O7" s="51"/>
      <c r="P7" s="52">
        <f t="shared" ref="P7:P45" si="1">N6+P6</f>
        <v>0.5</v>
      </c>
    </row>
    <row r="8" spans="1:16" ht="19.8" x14ac:dyDescent="0.5">
      <c r="A8" s="19">
        <v>265.41999999999996</v>
      </c>
      <c r="B8" s="20">
        <v>-0.21000000000001817</v>
      </c>
      <c r="C8" s="21">
        <v>0.1</v>
      </c>
      <c r="D8" s="19">
        <v>265.9199999999995</v>
      </c>
      <c r="E8" s="20">
        <v>0.28999999999998199</v>
      </c>
      <c r="F8" s="21">
        <v>4.1999999999999966</v>
      </c>
      <c r="G8" s="19">
        <v>266.41999999999905</v>
      </c>
      <c r="H8" s="20">
        <v>0.78999999999998238</v>
      </c>
      <c r="I8" s="21">
        <v>9.2399999999999789</v>
      </c>
      <c r="J8" s="19">
        <v>266.91999999999859</v>
      </c>
      <c r="K8" s="20">
        <v>1.2899999999999827</v>
      </c>
      <c r="L8" s="21">
        <v>15.88</v>
      </c>
      <c r="M8" s="50">
        <f t="shared" si="0"/>
        <v>265.60000000000002</v>
      </c>
      <c r="N8" s="51">
        <v>0.9</v>
      </c>
      <c r="O8" s="51"/>
      <c r="P8" s="52">
        <f t="shared" si="1"/>
        <v>1.3</v>
      </c>
    </row>
    <row r="9" spans="1:16" ht="19.8" x14ac:dyDescent="0.5">
      <c r="A9" s="19">
        <v>265.42999999999995</v>
      </c>
      <c r="B9" s="20">
        <v>-0.20000000000001816</v>
      </c>
      <c r="C9" s="21">
        <v>0.15000000000000002</v>
      </c>
      <c r="D9" s="19">
        <v>265.9299999999995</v>
      </c>
      <c r="E9" s="20">
        <v>0.299999999999982</v>
      </c>
      <c r="F9" s="21">
        <v>4.2999999999999963</v>
      </c>
      <c r="G9" s="19">
        <v>266.42999999999904</v>
      </c>
      <c r="H9" s="20">
        <v>0.79999999999998239</v>
      </c>
      <c r="I9" s="21">
        <v>9.3599999999999781</v>
      </c>
      <c r="J9" s="19">
        <v>266.92999999999859</v>
      </c>
      <c r="K9" s="20">
        <v>1.2999999999999827</v>
      </c>
      <c r="L9" s="21">
        <v>16.02</v>
      </c>
      <c r="M9" s="50">
        <f t="shared" si="0"/>
        <v>265.70000000000005</v>
      </c>
      <c r="N9" s="51">
        <v>0.9</v>
      </c>
      <c r="O9" s="51"/>
      <c r="P9" s="52">
        <f t="shared" si="1"/>
        <v>2.2000000000000002</v>
      </c>
    </row>
    <row r="10" spans="1:16" ht="19.8" x14ac:dyDescent="0.5">
      <c r="A10" s="19">
        <v>265.43999999999994</v>
      </c>
      <c r="B10" s="20">
        <v>-0.19000000000001815</v>
      </c>
      <c r="C10" s="21">
        <v>0.2</v>
      </c>
      <c r="D10" s="19">
        <v>265.93999999999949</v>
      </c>
      <c r="E10" s="20">
        <v>0.30999999999998201</v>
      </c>
      <c r="F10" s="21">
        <v>4.3999999999999959</v>
      </c>
      <c r="G10" s="19">
        <v>266.43999999999903</v>
      </c>
      <c r="H10" s="20">
        <v>0.8099999999999824</v>
      </c>
      <c r="I10" s="21">
        <v>9.4799999999999773</v>
      </c>
      <c r="J10" s="19">
        <v>266.93999999999858</v>
      </c>
      <c r="K10" s="20">
        <v>1.3099999999999827</v>
      </c>
      <c r="L10" s="21">
        <v>16.16</v>
      </c>
      <c r="M10" s="50">
        <f t="shared" si="0"/>
        <v>265.80000000000007</v>
      </c>
      <c r="N10" s="51">
        <v>0.9</v>
      </c>
      <c r="O10" s="51"/>
      <c r="P10" s="52">
        <f t="shared" si="1"/>
        <v>3.1</v>
      </c>
    </row>
    <row r="11" spans="1:16" ht="19.8" x14ac:dyDescent="0.5">
      <c r="A11" s="19">
        <v>265.44999999999993</v>
      </c>
      <c r="B11" s="20">
        <v>-0.18000000000001815</v>
      </c>
      <c r="C11" s="21">
        <v>0.25</v>
      </c>
      <c r="D11" s="19">
        <v>265.94999999999948</v>
      </c>
      <c r="E11" s="20">
        <v>0.31999999999998202</v>
      </c>
      <c r="F11" s="21">
        <v>4.4999999999999956</v>
      </c>
      <c r="G11" s="19">
        <v>266.44999999999902</v>
      </c>
      <c r="H11" s="20">
        <v>0.81999999999998241</v>
      </c>
      <c r="I11" s="21">
        <v>9.5999999999999766</v>
      </c>
      <c r="J11" s="19">
        <v>266.94999999999857</v>
      </c>
      <c r="K11" s="20">
        <v>1.3199999999999827</v>
      </c>
      <c r="L11" s="21">
        <v>16.3</v>
      </c>
      <c r="M11" s="50">
        <f t="shared" si="0"/>
        <v>265.90000000000009</v>
      </c>
      <c r="N11" s="51">
        <v>1</v>
      </c>
      <c r="O11" s="51"/>
      <c r="P11" s="52">
        <f t="shared" si="1"/>
        <v>4</v>
      </c>
    </row>
    <row r="12" spans="1:16" ht="19.8" x14ac:dyDescent="0.5">
      <c r="A12" s="19">
        <v>265.45999999999992</v>
      </c>
      <c r="B12" s="20">
        <v>-0.17000000000001814</v>
      </c>
      <c r="C12" s="21">
        <v>0.3</v>
      </c>
      <c r="D12" s="19">
        <v>265.95999999999947</v>
      </c>
      <c r="E12" s="20">
        <v>0.32999999999998203</v>
      </c>
      <c r="F12" s="21">
        <v>4.5999999999999952</v>
      </c>
      <c r="G12" s="19">
        <v>266.45999999999901</v>
      </c>
      <c r="H12" s="20">
        <v>0.82999999999998242</v>
      </c>
      <c r="I12" s="21">
        <v>9.7199999999999758</v>
      </c>
      <c r="J12" s="19">
        <v>266.95999999999856</v>
      </c>
      <c r="K12" s="20">
        <v>1.3299999999999828</v>
      </c>
      <c r="L12" s="21">
        <v>16.440000000000001</v>
      </c>
      <c r="M12" s="50">
        <f t="shared" si="0"/>
        <v>266.00000000000011</v>
      </c>
      <c r="N12" s="51">
        <v>1</v>
      </c>
      <c r="O12" s="51"/>
      <c r="P12" s="52">
        <f t="shared" si="1"/>
        <v>5</v>
      </c>
    </row>
    <row r="13" spans="1:16" ht="19.8" x14ac:dyDescent="0.5">
      <c r="A13" s="19">
        <v>265.46999999999991</v>
      </c>
      <c r="B13" s="20">
        <v>-0.16000000000001813</v>
      </c>
      <c r="C13" s="21">
        <v>0.35</v>
      </c>
      <c r="D13" s="19">
        <v>265.96999999999946</v>
      </c>
      <c r="E13" s="20">
        <v>0.33999999999998204</v>
      </c>
      <c r="F13" s="21">
        <v>4.6999999999999948</v>
      </c>
      <c r="G13" s="19">
        <v>266.469999999999</v>
      </c>
      <c r="H13" s="20">
        <v>0.83999999999998243</v>
      </c>
      <c r="I13" s="21">
        <v>9.839999999999975</v>
      </c>
      <c r="J13" s="19">
        <v>266.96999999999855</v>
      </c>
      <c r="K13" s="20">
        <v>1.3399999999999828</v>
      </c>
      <c r="L13" s="21">
        <v>16.580000000000002</v>
      </c>
      <c r="M13" s="50">
        <f t="shared" si="0"/>
        <v>266.10000000000014</v>
      </c>
      <c r="N13" s="51">
        <v>1</v>
      </c>
      <c r="O13" s="51"/>
      <c r="P13" s="52">
        <f t="shared" si="1"/>
        <v>6</v>
      </c>
    </row>
    <row r="14" spans="1:16" ht="19.8" x14ac:dyDescent="0.5">
      <c r="A14" s="19">
        <v>265.4799999999999</v>
      </c>
      <c r="B14" s="20">
        <v>-0.15000000000001812</v>
      </c>
      <c r="C14" s="21">
        <v>0.39999999999999997</v>
      </c>
      <c r="D14" s="19">
        <v>265.97999999999945</v>
      </c>
      <c r="E14" s="20">
        <v>0.34999999999998205</v>
      </c>
      <c r="F14" s="21">
        <v>4.7999999999999945</v>
      </c>
      <c r="G14" s="19">
        <v>266.479999999999</v>
      </c>
      <c r="H14" s="20">
        <v>0.84999999999998244</v>
      </c>
      <c r="I14" s="21">
        <v>9.9599999999999742</v>
      </c>
      <c r="J14" s="19">
        <v>266.97999999999854</v>
      </c>
      <c r="K14" s="20">
        <v>1.3499999999999828</v>
      </c>
      <c r="L14" s="21">
        <v>16.720000000000002</v>
      </c>
      <c r="M14" s="50">
        <f t="shared" si="0"/>
        <v>266.20000000000016</v>
      </c>
      <c r="N14" s="51">
        <v>1</v>
      </c>
      <c r="O14" s="51"/>
      <c r="P14" s="52">
        <f t="shared" si="1"/>
        <v>7</v>
      </c>
    </row>
    <row r="15" spans="1:16" ht="19.8" x14ac:dyDescent="0.5">
      <c r="A15" s="19">
        <v>265.4899999999999</v>
      </c>
      <c r="B15" s="20">
        <v>-0.14000000000001811</v>
      </c>
      <c r="C15" s="21">
        <v>0.44999999999999996</v>
      </c>
      <c r="D15" s="19">
        <v>265.98999999999944</v>
      </c>
      <c r="E15" s="20">
        <v>0.35999999999998206</v>
      </c>
      <c r="F15" s="21">
        <v>4.8999999999999941</v>
      </c>
      <c r="G15" s="19">
        <v>266.48999999999899</v>
      </c>
      <c r="H15" s="20">
        <v>0.85999999999998245</v>
      </c>
      <c r="I15" s="21">
        <v>10.079999999999973</v>
      </c>
      <c r="J15" s="19">
        <v>266.98999999999853</v>
      </c>
      <c r="K15" s="20">
        <v>1.3599999999999828</v>
      </c>
      <c r="L15" s="21">
        <v>16.860000000000003</v>
      </c>
      <c r="M15" s="50">
        <f t="shared" si="0"/>
        <v>266.30000000000018</v>
      </c>
      <c r="N15" s="51">
        <v>1</v>
      </c>
      <c r="O15" s="51"/>
      <c r="P15" s="52">
        <f t="shared" si="1"/>
        <v>8</v>
      </c>
    </row>
    <row r="16" spans="1:16" ht="19.8" x14ac:dyDescent="0.5">
      <c r="A16" s="23">
        <v>265.49999999999989</v>
      </c>
      <c r="B16" s="24">
        <v>-0.1300000000000181</v>
      </c>
      <c r="C16" s="25">
        <v>0.49999999999999994</v>
      </c>
      <c r="D16" s="23">
        <v>265.99999999999943</v>
      </c>
      <c r="E16" s="24">
        <v>0.36999999999998207</v>
      </c>
      <c r="F16" s="25">
        <v>4.9999999999999938</v>
      </c>
      <c r="G16" s="23">
        <v>266.49999999999898</v>
      </c>
      <c r="H16" s="24">
        <v>0.86999999999998245</v>
      </c>
      <c r="I16" s="25">
        <v>10.199999999999973</v>
      </c>
      <c r="J16" s="23">
        <v>266.99999999999852</v>
      </c>
      <c r="K16" s="24">
        <v>1.3699999999999828</v>
      </c>
      <c r="L16" s="25">
        <v>17.000000000000004</v>
      </c>
      <c r="M16" s="50">
        <f t="shared" si="0"/>
        <v>266.4000000000002</v>
      </c>
      <c r="N16" s="51">
        <v>1.2</v>
      </c>
      <c r="O16" s="51"/>
      <c r="P16" s="52">
        <f t="shared" si="1"/>
        <v>9</v>
      </c>
    </row>
    <row r="17" spans="1:16" ht="19.8" x14ac:dyDescent="0.5">
      <c r="A17" s="26">
        <v>265.50999999999988</v>
      </c>
      <c r="B17" s="27">
        <v>-0.12000000000001811</v>
      </c>
      <c r="C17" s="28">
        <v>0.57999999999999996</v>
      </c>
      <c r="D17" s="26">
        <v>266.00999999999942</v>
      </c>
      <c r="E17" s="27">
        <v>0.37999999999998207</v>
      </c>
      <c r="F17" s="16">
        <v>5.0999999999999934</v>
      </c>
      <c r="G17" s="26">
        <v>266.50999999999897</v>
      </c>
      <c r="H17" s="27">
        <v>0.87999999999998246</v>
      </c>
      <c r="I17" s="16">
        <v>10.329999999999973</v>
      </c>
      <c r="J17" s="26">
        <v>267.00999999999851</v>
      </c>
      <c r="K17" s="27">
        <v>1.3799999999999828</v>
      </c>
      <c r="L17" s="16">
        <v>17.150000000000002</v>
      </c>
      <c r="M17" s="50">
        <f t="shared" si="0"/>
        <v>266.50000000000023</v>
      </c>
      <c r="N17" s="51">
        <v>1.3</v>
      </c>
      <c r="O17" s="51"/>
      <c r="P17" s="52">
        <f t="shared" si="1"/>
        <v>10.199999999999999</v>
      </c>
    </row>
    <row r="18" spans="1:16" ht="19.8" x14ac:dyDescent="0.5">
      <c r="A18" s="19">
        <v>265.51999999999987</v>
      </c>
      <c r="B18" s="20">
        <v>-0.11000000000001811</v>
      </c>
      <c r="C18" s="21">
        <v>0.65999999999999992</v>
      </c>
      <c r="D18" s="19">
        <v>266.01999999999941</v>
      </c>
      <c r="E18" s="20">
        <v>0.38999999999998208</v>
      </c>
      <c r="F18" s="21">
        <v>5.1999999999999931</v>
      </c>
      <c r="G18" s="19">
        <v>266.51999999999896</v>
      </c>
      <c r="H18" s="20">
        <v>0.88999999999998247</v>
      </c>
      <c r="I18" s="21">
        <v>10.459999999999974</v>
      </c>
      <c r="J18" s="19">
        <v>267.0199999999985</v>
      </c>
      <c r="K18" s="20">
        <v>1.3899999999999828</v>
      </c>
      <c r="L18" s="21">
        <v>17.3</v>
      </c>
      <c r="M18" s="50">
        <f t="shared" si="0"/>
        <v>266.60000000000025</v>
      </c>
      <c r="N18" s="51">
        <v>1.3</v>
      </c>
      <c r="O18" s="51"/>
      <c r="P18" s="52">
        <f t="shared" si="1"/>
        <v>11.5</v>
      </c>
    </row>
    <row r="19" spans="1:16" ht="19.8" x14ac:dyDescent="0.5">
      <c r="A19" s="19">
        <v>265.52999999999986</v>
      </c>
      <c r="B19" s="20">
        <v>-0.10000000000001812</v>
      </c>
      <c r="C19" s="21">
        <v>0.73999999999999988</v>
      </c>
      <c r="D19" s="19">
        <v>266.0299999999994</v>
      </c>
      <c r="E19" s="20">
        <v>0.39999999999998209</v>
      </c>
      <c r="F19" s="21">
        <v>5.2999999999999927</v>
      </c>
      <c r="G19" s="19">
        <v>266.52999999999895</v>
      </c>
      <c r="H19" s="20">
        <v>0.89999999999998248</v>
      </c>
      <c r="I19" s="21">
        <v>10.589999999999975</v>
      </c>
      <c r="J19" s="19">
        <v>267.02999999999849</v>
      </c>
      <c r="K19" s="20">
        <v>1.3999999999999828</v>
      </c>
      <c r="L19" s="21">
        <v>17.45</v>
      </c>
      <c r="M19" s="50">
        <f t="shared" si="0"/>
        <v>266.70000000000027</v>
      </c>
      <c r="N19" s="51">
        <v>1.4</v>
      </c>
      <c r="O19" s="51"/>
      <c r="P19" s="52">
        <f t="shared" si="1"/>
        <v>12.8</v>
      </c>
    </row>
    <row r="20" spans="1:16" ht="19.8" x14ac:dyDescent="0.5">
      <c r="A20" s="19">
        <v>265.53999999999985</v>
      </c>
      <c r="B20" s="20">
        <v>-9.0000000000018121E-2</v>
      </c>
      <c r="C20" s="21">
        <v>0.81999999999999984</v>
      </c>
      <c r="D20" s="19">
        <v>266.0399999999994</v>
      </c>
      <c r="E20" s="20">
        <v>0.4099999999999821</v>
      </c>
      <c r="F20" s="21">
        <v>5.3999999999999924</v>
      </c>
      <c r="G20" s="19">
        <v>266.53999999999894</v>
      </c>
      <c r="H20" s="20">
        <v>0.90999999999998249</v>
      </c>
      <c r="I20" s="21">
        <v>10.719999999999976</v>
      </c>
      <c r="J20" s="19">
        <v>267.03999999999849</v>
      </c>
      <c r="K20" s="20">
        <v>1.4099999999999828</v>
      </c>
      <c r="L20" s="21">
        <v>17.599999999999998</v>
      </c>
      <c r="M20" s="50">
        <f t="shared" si="0"/>
        <v>266.8000000000003</v>
      </c>
      <c r="N20" s="51">
        <v>1.4</v>
      </c>
      <c r="O20" s="51"/>
      <c r="P20" s="52">
        <f t="shared" si="1"/>
        <v>14.200000000000001</v>
      </c>
    </row>
    <row r="21" spans="1:16" ht="19.8" x14ac:dyDescent="0.5">
      <c r="A21" s="19">
        <v>265.54999999999984</v>
      </c>
      <c r="B21" s="20">
        <v>-8.0000000000018126E-2</v>
      </c>
      <c r="C21" s="21">
        <v>0.8999999999999998</v>
      </c>
      <c r="D21" s="19">
        <v>266.04999999999939</v>
      </c>
      <c r="E21" s="20">
        <v>0.41999999999998211</v>
      </c>
      <c r="F21" s="21">
        <v>5.499999999999992</v>
      </c>
      <c r="G21" s="19">
        <v>266.54999999999893</v>
      </c>
      <c r="H21" s="20">
        <v>0.9199999999999825</v>
      </c>
      <c r="I21" s="21">
        <v>10.849999999999977</v>
      </c>
      <c r="J21" s="19">
        <v>267.04999999999848</v>
      </c>
      <c r="K21" s="20">
        <v>1.4199999999999828</v>
      </c>
      <c r="L21" s="21">
        <v>17.749999999999996</v>
      </c>
      <c r="M21" s="50">
        <f t="shared" si="0"/>
        <v>266.90000000000032</v>
      </c>
      <c r="N21" s="51">
        <v>1.4</v>
      </c>
      <c r="O21" s="51"/>
      <c r="P21" s="52">
        <f t="shared" si="1"/>
        <v>15.600000000000001</v>
      </c>
    </row>
    <row r="22" spans="1:16" ht="19.8" x14ac:dyDescent="0.5">
      <c r="A22" s="19">
        <v>265.55999999999983</v>
      </c>
      <c r="B22" s="20">
        <v>-7.0000000000018131E-2</v>
      </c>
      <c r="C22" s="21">
        <v>0.97999999999999976</v>
      </c>
      <c r="D22" s="19">
        <v>266.05999999999938</v>
      </c>
      <c r="E22" s="20">
        <v>0.42999999999998212</v>
      </c>
      <c r="F22" s="21">
        <v>5.5999999999999917</v>
      </c>
      <c r="G22" s="19">
        <v>266.55999999999892</v>
      </c>
      <c r="H22" s="20">
        <v>0.92999999999998251</v>
      </c>
      <c r="I22" s="21">
        <v>10.979999999999977</v>
      </c>
      <c r="J22" s="19">
        <v>267.05999999999847</v>
      </c>
      <c r="K22" s="20">
        <v>1.4299999999999828</v>
      </c>
      <c r="L22" s="21">
        <v>17.899999999999995</v>
      </c>
      <c r="M22" s="50">
        <f t="shared" si="0"/>
        <v>267.00000000000034</v>
      </c>
      <c r="N22" s="51">
        <v>1.5</v>
      </c>
      <c r="O22" s="51"/>
      <c r="P22" s="52">
        <f t="shared" si="1"/>
        <v>17</v>
      </c>
    </row>
    <row r="23" spans="1:16" ht="19.8" x14ac:dyDescent="0.5">
      <c r="A23" s="19">
        <v>265.56999999999982</v>
      </c>
      <c r="B23" s="20">
        <v>-6.0000000000018129E-2</v>
      </c>
      <c r="C23" s="21">
        <v>1.0599999999999998</v>
      </c>
      <c r="D23" s="19">
        <v>266.06999999999937</v>
      </c>
      <c r="E23" s="20">
        <v>0.43999999999998213</v>
      </c>
      <c r="F23" s="21">
        <v>5.6999999999999913</v>
      </c>
      <c r="G23" s="19">
        <v>266.56999999999891</v>
      </c>
      <c r="H23" s="20">
        <v>0.93999999999998252</v>
      </c>
      <c r="I23" s="21">
        <v>11.109999999999978</v>
      </c>
      <c r="J23" s="19">
        <v>267.06999999999846</v>
      </c>
      <c r="K23" s="20">
        <v>1.4399999999999828</v>
      </c>
      <c r="L23" s="21">
        <v>18.049999999999994</v>
      </c>
      <c r="M23" s="50">
        <f t="shared" si="0"/>
        <v>267.10000000000036</v>
      </c>
      <c r="N23" s="51">
        <v>1.5</v>
      </c>
      <c r="O23" s="51"/>
      <c r="P23" s="52">
        <f t="shared" si="1"/>
        <v>18.5</v>
      </c>
    </row>
    <row r="24" spans="1:16" ht="19.8" x14ac:dyDescent="0.5">
      <c r="A24" s="19">
        <v>265.57999999999981</v>
      </c>
      <c r="B24" s="20">
        <v>-5.0000000000018127E-2</v>
      </c>
      <c r="C24" s="21">
        <v>1.1399999999999999</v>
      </c>
      <c r="D24" s="19">
        <v>266.07999999999936</v>
      </c>
      <c r="E24" s="20">
        <v>0.44999999999998214</v>
      </c>
      <c r="F24" s="21">
        <v>5.7999999999999909</v>
      </c>
      <c r="G24" s="19">
        <v>266.5799999999989</v>
      </c>
      <c r="H24" s="20">
        <v>0.94999999999998253</v>
      </c>
      <c r="I24" s="21">
        <v>11.239999999999979</v>
      </c>
      <c r="J24" s="19">
        <v>267.07999999999845</v>
      </c>
      <c r="K24" s="20">
        <v>1.4499999999999829</v>
      </c>
      <c r="L24" s="21">
        <v>18.199999999999992</v>
      </c>
      <c r="M24" s="50">
        <f t="shared" si="0"/>
        <v>267.20000000000039</v>
      </c>
      <c r="N24" s="51">
        <v>1.65</v>
      </c>
      <c r="O24" s="51"/>
      <c r="P24" s="52">
        <f t="shared" si="1"/>
        <v>20</v>
      </c>
    </row>
    <row r="25" spans="1:16" ht="19.8" x14ac:dyDescent="0.5">
      <c r="A25" s="19">
        <v>265.5899999999998</v>
      </c>
      <c r="B25" s="20">
        <v>-4.0000000000018125E-2</v>
      </c>
      <c r="C25" s="21">
        <v>1.22</v>
      </c>
      <c r="D25" s="19">
        <v>266.08999999999935</v>
      </c>
      <c r="E25" s="20">
        <v>0.45999999999998215</v>
      </c>
      <c r="F25" s="21">
        <v>5.8999999999999906</v>
      </c>
      <c r="G25" s="19">
        <v>266.58999999999889</v>
      </c>
      <c r="H25" s="20">
        <v>0.95999999999998253</v>
      </c>
      <c r="I25" s="21">
        <v>11.36999999999998</v>
      </c>
      <c r="J25" s="19">
        <v>267.08999999999844</v>
      </c>
      <c r="K25" s="20">
        <v>1.4599999999999829</v>
      </c>
      <c r="L25" s="21">
        <v>18.349999999999991</v>
      </c>
      <c r="M25" s="50">
        <f t="shared" si="0"/>
        <v>267.30000000000041</v>
      </c>
      <c r="N25" s="51">
        <v>1.65</v>
      </c>
      <c r="O25" s="51"/>
      <c r="P25" s="52">
        <f t="shared" si="1"/>
        <v>21.65</v>
      </c>
    </row>
    <row r="26" spans="1:16" ht="19.8" x14ac:dyDescent="0.5">
      <c r="A26" s="23">
        <v>265.5999999999998</v>
      </c>
      <c r="B26" s="24">
        <v>-3.0000000000018123E-2</v>
      </c>
      <c r="C26" s="25">
        <v>1.3</v>
      </c>
      <c r="D26" s="30">
        <v>266.09999999999934</v>
      </c>
      <c r="E26" s="31">
        <v>0.46999999999998215</v>
      </c>
      <c r="F26" s="25">
        <v>5.9999999999999902</v>
      </c>
      <c r="G26" s="23">
        <v>266.59999999999889</v>
      </c>
      <c r="H26" s="24">
        <v>0.96999999999998254</v>
      </c>
      <c r="I26" s="25">
        <v>11.49999999999998</v>
      </c>
      <c r="J26" s="30">
        <v>267.09999999999843</v>
      </c>
      <c r="K26" s="31">
        <v>1.4699999999999829</v>
      </c>
      <c r="L26" s="25">
        <v>18.499999999999989</v>
      </c>
      <c r="M26" s="50">
        <f t="shared" si="0"/>
        <v>267.40000000000043</v>
      </c>
      <c r="N26" s="51">
        <v>1.65</v>
      </c>
      <c r="O26" s="51"/>
      <c r="P26" s="52">
        <f t="shared" si="1"/>
        <v>23.299999999999997</v>
      </c>
    </row>
    <row r="27" spans="1:16" ht="19.8" x14ac:dyDescent="0.5">
      <c r="A27" s="26">
        <v>265.60999999999979</v>
      </c>
      <c r="B27" s="27">
        <v>-2.0000000000018121E-2</v>
      </c>
      <c r="C27" s="28">
        <v>1.3900000000000001</v>
      </c>
      <c r="D27" s="26">
        <v>266.10999999999933</v>
      </c>
      <c r="E27" s="27">
        <v>0.47999999999998216</v>
      </c>
      <c r="F27" s="16">
        <v>6.0999999999999899</v>
      </c>
      <c r="G27" s="26">
        <v>266.60999999999888</v>
      </c>
      <c r="H27" s="27">
        <v>0.97999999999998255</v>
      </c>
      <c r="I27" s="16">
        <v>11.629999999999981</v>
      </c>
      <c r="J27" s="26">
        <v>267.10999999999842</v>
      </c>
      <c r="K27" s="27">
        <v>1.4799999999999829</v>
      </c>
      <c r="L27" s="32">
        <v>18.649999999999988</v>
      </c>
      <c r="M27" s="50">
        <f t="shared" si="0"/>
        <v>267.50000000000045</v>
      </c>
      <c r="N27" s="51">
        <v>1.65</v>
      </c>
      <c r="O27" s="51"/>
      <c r="P27" s="52">
        <f t="shared" si="1"/>
        <v>24.949999999999996</v>
      </c>
    </row>
    <row r="28" spans="1:16" ht="19.8" x14ac:dyDescent="0.5">
      <c r="A28" s="19">
        <v>265.61999999999978</v>
      </c>
      <c r="B28" s="20">
        <v>-1.0000000000018121E-2</v>
      </c>
      <c r="C28" s="21">
        <v>1.4800000000000002</v>
      </c>
      <c r="D28" s="19">
        <v>266.11999999999932</v>
      </c>
      <c r="E28" s="20">
        <v>0.48999999999998217</v>
      </c>
      <c r="F28" s="21">
        <v>6.1999999999999895</v>
      </c>
      <c r="G28" s="19">
        <v>266.61999999999887</v>
      </c>
      <c r="H28" s="20">
        <v>0.98999999999998256</v>
      </c>
      <c r="I28" s="21">
        <v>11.759999999999982</v>
      </c>
      <c r="J28" s="19">
        <v>267.11999999999841</v>
      </c>
      <c r="K28" s="20">
        <v>1.4899999999999829</v>
      </c>
      <c r="L28" s="33">
        <v>18.799999999999986</v>
      </c>
      <c r="M28" s="50">
        <f t="shared" si="0"/>
        <v>267.60000000000048</v>
      </c>
      <c r="N28" s="51">
        <v>1.7</v>
      </c>
      <c r="O28" s="51"/>
      <c r="P28" s="52">
        <f t="shared" si="1"/>
        <v>26.599999999999994</v>
      </c>
    </row>
    <row r="29" spans="1:16" ht="19.8" x14ac:dyDescent="0.5">
      <c r="A29" s="19">
        <v>265.62999999999977</v>
      </c>
      <c r="B29" s="20">
        <v>-1.8120921430053727E-14</v>
      </c>
      <c r="C29" s="21">
        <v>1.5700000000000003</v>
      </c>
      <c r="D29" s="19">
        <v>266.12999999999931</v>
      </c>
      <c r="E29" s="20">
        <v>0.49999999999998218</v>
      </c>
      <c r="F29" s="21">
        <v>6.2999999999999892</v>
      </c>
      <c r="G29" s="19">
        <v>266.62999999999886</v>
      </c>
      <c r="H29" s="20">
        <v>0.99999999999998257</v>
      </c>
      <c r="I29" s="21">
        <v>11.889999999999983</v>
      </c>
      <c r="J29" s="19">
        <v>267.1299999999984</v>
      </c>
      <c r="K29" s="20">
        <v>1.4999999999999829</v>
      </c>
      <c r="L29" s="33">
        <v>18.949999999999985</v>
      </c>
      <c r="M29" s="50">
        <f t="shared" si="0"/>
        <v>267.7000000000005</v>
      </c>
      <c r="N29" s="51">
        <v>1.7</v>
      </c>
      <c r="O29" s="51"/>
      <c r="P29" s="52">
        <f t="shared" si="1"/>
        <v>28.299999999999994</v>
      </c>
    </row>
    <row r="30" spans="1:16" ht="19.8" x14ac:dyDescent="0.5">
      <c r="A30" s="19">
        <v>265.63999999999976</v>
      </c>
      <c r="B30" s="20">
        <v>9.9999999999818793E-3</v>
      </c>
      <c r="C30" s="21">
        <v>1.6600000000000004</v>
      </c>
      <c r="D30" s="19">
        <v>266.1399999999993</v>
      </c>
      <c r="E30" s="20">
        <v>0.50999999999998213</v>
      </c>
      <c r="F30" s="21">
        <v>6.3999999999999888</v>
      </c>
      <c r="G30" s="19">
        <v>266.63999999999885</v>
      </c>
      <c r="H30" s="20">
        <v>1.0099999999999825</v>
      </c>
      <c r="I30" s="21">
        <v>12.019999999999984</v>
      </c>
      <c r="J30" s="19">
        <v>267.13999999999839</v>
      </c>
      <c r="K30" s="20">
        <v>1.5099999999999829</v>
      </c>
      <c r="L30" s="33">
        <v>19.099999999999984</v>
      </c>
      <c r="M30" s="50">
        <f t="shared" si="0"/>
        <v>267.80000000000052</v>
      </c>
      <c r="N30" s="51">
        <v>1.75</v>
      </c>
      <c r="O30" s="51"/>
      <c r="P30" s="52">
        <f t="shared" si="1"/>
        <v>29.999999999999993</v>
      </c>
    </row>
    <row r="31" spans="1:16" ht="19.8" x14ac:dyDescent="0.5">
      <c r="A31" s="19">
        <v>265.64999999999975</v>
      </c>
      <c r="B31" s="20">
        <v>1.9999999999981879E-2</v>
      </c>
      <c r="C31" s="21">
        <v>1.7500000000000004</v>
      </c>
      <c r="D31" s="19">
        <v>266.1499999999993</v>
      </c>
      <c r="E31" s="20">
        <v>0.51999999999998214</v>
      </c>
      <c r="F31" s="21">
        <v>6.4999999999999885</v>
      </c>
      <c r="G31" s="19">
        <v>266.64999999999884</v>
      </c>
      <c r="H31" s="20">
        <v>1.0199999999999825</v>
      </c>
      <c r="I31" s="21">
        <v>12.149999999999984</v>
      </c>
      <c r="J31" s="19">
        <v>267.14999999999839</v>
      </c>
      <c r="K31" s="20">
        <v>1.5199999999999829</v>
      </c>
      <c r="L31" s="33">
        <v>19.249999999999982</v>
      </c>
      <c r="M31" s="50">
        <f t="shared" si="0"/>
        <v>267.90000000000055</v>
      </c>
      <c r="N31" s="51">
        <v>1.75</v>
      </c>
      <c r="O31" s="51"/>
      <c r="P31" s="52">
        <f t="shared" si="1"/>
        <v>31.749999999999993</v>
      </c>
    </row>
    <row r="32" spans="1:16" ht="19.8" x14ac:dyDescent="0.5">
      <c r="A32" s="19">
        <v>265.65999999999974</v>
      </c>
      <c r="B32" s="20">
        <v>2.9999999999981881E-2</v>
      </c>
      <c r="C32" s="21">
        <v>1.8400000000000005</v>
      </c>
      <c r="D32" s="19">
        <v>266.15999999999929</v>
      </c>
      <c r="E32" s="20">
        <v>0.52999999999998215</v>
      </c>
      <c r="F32" s="21">
        <v>6.5999999999999881</v>
      </c>
      <c r="G32" s="19">
        <v>266.65999999999883</v>
      </c>
      <c r="H32" s="20">
        <v>1.0299999999999825</v>
      </c>
      <c r="I32" s="21">
        <v>12.279999999999985</v>
      </c>
      <c r="J32" s="19">
        <v>267.15999999999838</v>
      </c>
      <c r="K32" s="20">
        <v>1.5299999999999829</v>
      </c>
      <c r="L32" s="33">
        <v>19.399999999999981</v>
      </c>
      <c r="M32" s="50">
        <f t="shared" si="0"/>
        <v>268.00000000000057</v>
      </c>
      <c r="N32" s="51">
        <v>1.75</v>
      </c>
      <c r="O32" s="51"/>
      <c r="P32" s="52">
        <f t="shared" si="1"/>
        <v>33.499999999999993</v>
      </c>
    </row>
    <row r="33" spans="1:16" ht="19.8" x14ac:dyDescent="0.5">
      <c r="A33" s="19">
        <v>265.66999999999973</v>
      </c>
      <c r="B33" s="20">
        <v>3.9999999999981883E-2</v>
      </c>
      <c r="C33" s="21">
        <v>1.9300000000000006</v>
      </c>
      <c r="D33" s="19">
        <v>266.16999999999928</v>
      </c>
      <c r="E33" s="20">
        <v>0.53999999999998216</v>
      </c>
      <c r="F33" s="21">
        <v>6.6999999999999877</v>
      </c>
      <c r="G33" s="19">
        <v>266.66999999999882</v>
      </c>
      <c r="H33" s="20">
        <v>1.0399999999999825</v>
      </c>
      <c r="I33" s="21">
        <v>12.409999999999986</v>
      </c>
      <c r="J33" s="19">
        <v>267.16999999999837</v>
      </c>
      <c r="K33" s="20">
        <v>1.5399999999999829</v>
      </c>
      <c r="L33" s="33">
        <v>19.549999999999979</v>
      </c>
      <c r="M33" s="50">
        <f t="shared" si="0"/>
        <v>268.10000000000059</v>
      </c>
      <c r="N33" s="51">
        <v>1.75</v>
      </c>
      <c r="O33" s="51"/>
      <c r="P33" s="52">
        <f t="shared" si="1"/>
        <v>35.249999999999993</v>
      </c>
    </row>
    <row r="34" spans="1:16" ht="19.8" x14ac:dyDescent="0.5">
      <c r="A34" s="19">
        <v>265.67999999999972</v>
      </c>
      <c r="B34" s="20">
        <v>4.9999999999981885E-2</v>
      </c>
      <c r="C34" s="21">
        <v>2.0200000000000005</v>
      </c>
      <c r="D34" s="19">
        <v>266.17999999999927</v>
      </c>
      <c r="E34" s="20">
        <v>0.54999999999998217</v>
      </c>
      <c r="F34" s="21">
        <v>6.7999999999999874</v>
      </c>
      <c r="G34" s="19">
        <v>266.67999999999881</v>
      </c>
      <c r="H34" s="20">
        <v>1.0499999999999825</v>
      </c>
      <c r="I34" s="21">
        <v>12.539999999999987</v>
      </c>
      <c r="J34" s="19">
        <v>267.17999999999836</v>
      </c>
      <c r="K34" s="20">
        <v>1.5499999999999829</v>
      </c>
      <c r="L34" s="33">
        <v>19.699999999999978</v>
      </c>
      <c r="M34" s="50">
        <f t="shared" si="0"/>
        <v>268.20000000000061</v>
      </c>
      <c r="N34" s="51">
        <v>1.8</v>
      </c>
      <c r="O34" s="51"/>
      <c r="P34" s="52">
        <f t="shared" si="1"/>
        <v>36.999999999999993</v>
      </c>
    </row>
    <row r="35" spans="1:16" ht="19.8" x14ac:dyDescent="0.5">
      <c r="A35" s="19">
        <v>265.68999999999971</v>
      </c>
      <c r="B35" s="20">
        <v>5.9999999999981887E-2</v>
      </c>
      <c r="C35" s="21">
        <v>2.1100000000000003</v>
      </c>
      <c r="D35" s="19">
        <v>266.18999999999926</v>
      </c>
      <c r="E35" s="20">
        <v>0.55999999999998218</v>
      </c>
      <c r="F35" s="21">
        <v>6.899999999999987</v>
      </c>
      <c r="G35" s="19">
        <v>266.6899999999988</v>
      </c>
      <c r="H35" s="20">
        <v>1.0599999999999825</v>
      </c>
      <c r="I35" s="21">
        <v>12.669999999999987</v>
      </c>
      <c r="J35" s="19">
        <v>267.18999999999835</v>
      </c>
      <c r="K35" s="20">
        <v>1.559999999999983</v>
      </c>
      <c r="L35" s="33">
        <v>19.849999999999977</v>
      </c>
      <c r="M35" s="50">
        <f t="shared" si="0"/>
        <v>268.30000000000064</v>
      </c>
      <c r="N35" s="51">
        <v>1.8</v>
      </c>
      <c r="O35" s="51"/>
      <c r="P35" s="52">
        <f t="shared" si="1"/>
        <v>38.79999999999999</v>
      </c>
    </row>
    <row r="36" spans="1:16" ht="19.8" x14ac:dyDescent="0.5">
      <c r="A36" s="23">
        <v>265.6999999999997</v>
      </c>
      <c r="B36" s="24">
        <v>6.9999999999981882E-2</v>
      </c>
      <c r="C36" s="25">
        <v>2.2000000000000002</v>
      </c>
      <c r="D36" s="23">
        <v>266.19999999999925</v>
      </c>
      <c r="E36" s="24">
        <v>0.56999999999998219</v>
      </c>
      <c r="F36" s="25">
        <v>6.9999999999999867</v>
      </c>
      <c r="G36" s="23">
        <v>266.69999999999879</v>
      </c>
      <c r="H36" s="24">
        <v>1.0699999999999825</v>
      </c>
      <c r="I36" s="25">
        <v>12.799999999999988</v>
      </c>
      <c r="J36" s="23">
        <v>267.19999999999834</v>
      </c>
      <c r="K36" s="24">
        <v>1.569999999999983</v>
      </c>
      <c r="L36" s="34">
        <v>19.999999999999975</v>
      </c>
      <c r="M36" s="50">
        <f t="shared" si="0"/>
        <v>268.40000000000066</v>
      </c>
      <c r="N36" s="51">
        <v>1.8</v>
      </c>
      <c r="O36" s="51"/>
      <c r="P36" s="52">
        <f t="shared" si="1"/>
        <v>40.599999999999987</v>
      </c>
    </row>
    <row r="37" spans="1:16" ht="19.8" x14ac:dyDescent="0.5">
      <c r="A37" s="26">
        <v>265.7099999999997</v>
      </c>
      <c r="B37" s="27">
        <v>7.9999999999981877E-2</v>
      </c>
      <c r="C37" s="28">
        <v>2.29</v>
      </c>
      <c r="D37" s="26">
        <v>266.20999999999924</v>
      </c>
      <c r="E37" s="27">
        <v>0.5799999999999822</v>
      </c>
      <c r="F37" s="16">
        <v>7.0999999999999863</v>
      </c>
      <c r="G37" s="26">
        <v>266.70999999999879</v>
      </c>
      <c r="H37" s="27">
        <v>1.0799999999999825</v>
      </c>
      <c r="I37" s="16">
        <v>12.939999999999989</v>
      </c>
      <c r="J37" s="26">
        <v>267.20999999999833</v>
      </c>
      <c r="K37" s="27">
        <v>1.579999999999983</v>
      </c>
      <c r="L37" s="32">
        <v>20.164999999999974</v>
      </c>
      <c r="M37" s="50">
        <f t="shared" si="0"/>
        <v>268.50000000000068</v>
      </c>
      <c r="N37" s="51">
        <v>1.8</v>
      </c>
      <c r="O37" s="51"/>
      <c r="P37" s="52">
        <f t="shared" si="1"/>
        <v>42.399999999999984</v>
      </c>
    </row>
    <row r="38" spans="1:16" ht="19.8" x14ac:dyDescent="0.5">
      <c r="A38" s="19">
        <v>265.71999999999969</v>
      </c>
      <c r="B38" s="20">
        <v>8.9999999999981872E-2</v>
      </c>
      <c r="C38" s="21">
        <v>2.38</v>
      </c>
      <c r="D38" s="19">
        <v>266.21999999999923</v>
      </c>
      <c r="E38" s="20">
        <v>0.58999999999998221</v>
      </c>
      <c r="F38" s="21">
        <v>7.199999999999986</v>
      </c>
      <c r="G38" s="19">
        <v>266.71999999999878</v>
      </c>
      <c r="H38" s="20">
        <v>1.0899999999999825</v>
      </c>
      <c r="I38" s="21">
        <v>13.079999999999989</v>
      </c>
      <c r="J38" s="19">
        <v>267.21999999999832</v>
      </c>
      <c r="K38" s="20">
        <v>1.589999999999983</v>
      </c>
      <c r="L38" s="33">
        <v>20.329999999999973</v>
      </c>
      <c r="M38" s="50">
        <f t="shared" si="0"/>
        <v>268.6000000000007</v>
      </c>
      <c r="N38" s="51">
        <v>1.85</v>
      </c>
      <c r="O38" s="51"/>
      <c r="P38" s="52">
        <f t="shared" si="1"/>
        <v>44.199999999999982</v>
      </c>
    </row>
    <row r="39" spans="1:16" ht="19.8" x14ac:dyDescent="0.5">
      <c r="A39" s="19">
        <v>265.72999999999968</v>
      </c>
      <c r="B39" s="20">
        <v>9.9999999999981867E-2</v>
      </c>
      <c r="C39" s="21">
        <v>2.4699999999999998</v>
      </c>
      <c r="D39" s="19">
        <v>266.22999999999922</v>
      </c>
      <c r="E39" s="20">
        <v>0.59999999999998221</v>
      </c>
      <c r="F39" s="21">
        <v>7.2999999999999856</v>
      </c>
      <c r="G39" s="19">
        <v>266.72999999999877</v>
      </c>
      <c r="H39" s="20">
        <v>1.0999999999999825</v>
      </c>
      <c r="I39" s="21">
        <v>13.21999999999999</v>
      </c>
      <c r="J39" s="19">
        <v>267.22999999999831</v>
      </c>
      <c r="K39" s="20">
        <v>1.599999999999983</v>
      </c>
      <c r="L39" s="33">
        <v>20.494999999999973</v>
      </c>
      <c r="M39" s="50">
        <f t="shared" si="0"/>
        <v>268.70000000000073</v>
      </c>
      <c r="N39" s="51">
        <v>1.85</v>
      </c>
      <c r="O39" s="51"/>
      <c r="P39" s="52">
        <f t="shared" si="1"/>
        <v>46.049999999999983</v>
      </c>
    </row>
    <row r="40" spans="1:16" ht="19.8" x14ac:dyDescent="0.5">
      <c r="A40" s="19">
        <v>265.73999999999967</v>
      </c>
      <c r="B40" s="20">
        <v>0.10999999999998186</v>
      </c>
      <c r="C40" s="21">
        <v>2.5599999999999996</v>
      </c>
      <c r="D40" s="19">
        <v>266.23999999999921</v>
      </c>
      <c r="E40" s="20">
        <v>0.60999999999998222</v>
      </c>
      <c r="F40" s="21">
        <v>7.3999999999999853</v>
      </c>
      <c r="G40" s="19">
        <v>266.73999999999876</v>
      </c>
      <c r="H40" s="20">
        <v>1.1099999999999826</v>
      </c>
      <c r="I40" s="21">
        <v>13.359999999999991</v>
      </c>
      <c r="J40" s="19">
        <v>267.2399999999983</v>
      </c>
      <c r="K40" s="20">
        <v>1.609999999999983</v>
      </c>
      <c r="L40" s="33">
        <v>20.659999999999972</v>
      </c>
      <c r="M40" s="50">
        <f t="shared" si="0"/>
        <v>268.80000000000075</v>
      </c>
      <c r="N40" s="51">
        <v>1.85</v>
      </c>
      <c r="O40" s="51"/>
      <c r="P40" s="52">
        <f t="shared" si="1"/>
        <v>47.899999999999984</v>
      </c>
    </row>
    <row r="41" spans="1:16" ht="19.8" x14ac:dyDescent="0.5">
      <c r="A41" s="19">
        <v>265.74999999999966</v>
      </c>
      <c r="B41" s="20">
        <v>0.11999999999998186</v>
      </c>
      <c r="C41" s="21">
        <v>2.6499999999999995</v>
      </c>
      <c r="D41" s="19">
        <v>266.2499999999992</v>
      </c>
      <c r="E41" s="20">
        <v>0.61999999999998223</v>
      </c>
      <c r="F41" s="21">
        <v>7.4999999999999849</v>
      </c>
      <c r="G41" s="19">
        <v>266.74999999999875</v>
      </c>
      <c r="H41" s="20">
        <v>1.1199999999999826</v>
      </c>
      <c r="I41" s="21">
        <v>13.499999999999991</v>
      </c>
      <c r="J41" s="19">
        <v>267.24999999999829</v>
      </c>
      <c r="K41" s="20">
        <v>1.619999999999983</v>
      </c>
      <c r="L41" s="33">
        <v>20.824999999999971</v>
      </c>
      <c r="M41" s="50">
        <f t="shared" si="0"/>
        <v>268.90000000000077</v>
      </c>
      <c r="N41" s="51">
        <v>1.85</v>
      </c>
      <c r="O41" s="51"/>
      <c r="P41" s="52">
        <f t="shared" si="1"/>
        <v>49.749999999999986</v>
      </c>
    </row>
    <row r="42" spans="1:16" ht="19.8" x14ac:dyDescent="0.5">
      <c r="A42" s="19">
        <v>265.75999999999965</v>
      </c>
      <c r="B42" s="20">
        <v>0.12999999999998185</v>
      </c>
      <c r="C42" s="21">
        <v>2.7399999999999993</v>
      </c>
      <c r="D42" s="19">
        <v>266.2599999999992</v>
      </c>
      <c r="E42" s="20">
        <v>0.62999999999998224</v>
      </c>
      <c r="F42" s="21">
        <v>7.5999999999999845</v>
      </c>
      <c r="G42" s="19">
        <v>266.75999999999874</v>
      </c>
      <c r="H42" s="20">
        <v>1.1299999999999826</v>
      </c>
      <c r="I42" s="21">
        <v>13.639999999999992</v>
      </c>
      <c r="J42" s="19">
        <v>267.25999999999829</v>
      </c>
      <c r="K42" s="20">
        <v>1.629999999999983</v>
      </c>
      <c r="L42" s="33">
        <v>20.98999999999997</v>
      </c>
      <c r="M42" s="50">
        <f t="shared" si="0"/>
        <v>269.0000000000008</v>
      </c>
      <c r="N42" s="51">
        <v>1.9</v>
      </c>
      <c r="O42" s="51"/>
      <c r="P42" s="52">
        <f t="shared" si="1"/>
        <v>51.599999999999987</v>
      </c>
    </row>
    <row r="43" spans="1:16" ht="19.8" x14ac:dyDescent="0.5">
      <c r="A43" s="19">
        <v>265.76999999999964</v>
      </c>
      <c r="B43" s="20">
        <v>0.13999999999998186</v>
      </c>
      <c r="C43" s="21">
        <v>2.8299999999999992</v>
      </c>
      <c r="D43" s="19">
        <v>266.26999999999919</v>
      </c>
      <c r="E43" s="20">
        <v>0.63999999999998225</v>
      </c>
      <c r="F43" s="21">
        <v>7.6999999999999842</v>
      </c>
      <c r="G43" s="19">
        <v>266.76999999999873</v>
      </c>
      <c r="H43" s="20">
        <v>1.1399999999999826</v>
      </c>
      <c r="I43" s="21">
        <v>13.779999999999992</v>
      </c>
      <c r="J43" s="19">
        <v>267.26999999999828</v>
      </c>
      <c r="K43" s="20">
        <v>1.639999999999983</v>
      </c>
      <c r="L43" s="33">
        <v>21.154999999999969</v>
      </c>
      <c r="M43" s="50">
        <f t="shared" si="0"/>
        <v>269.10000000000082</v>
      </c>
      <c r="N43" s="51">
        <v>1.9</v>
      </c>
      <c r="O43" s="51"/>
      <c r="P43" s="52">
        <f t="shared" si="1"/>
        <v>53.499999999999986</v>
      </c>
    </row>
    <row r="44" spans="1:16" ht="19.8" x14ac:dyDescent="0.5">
      <c r="A44" s="19">
        <v>265.77999999999963</v>
      </c>
      <c r="B44" s="20">
        <v>0.14999999999998187</v>
      </c>
      <c r="C44" s="21">
        <v>2.919999999999999</v>
      </c>
      <c r="D44" s="19">
        <v>266.27999999999918</v>
      </c>
      <c r="E44" s="20">
        <v>0.64999999999998226</v>
      </c>
      <c r="F44" s="21">
        <v>7.7999999999999838</v>
      </c>
      <c r="G44" s="19">
        <v>266.77999999999872</v>
      </c>
      <c r="H44" s="20">
        <v>1.1499999999999826</v>
      </c>
      <c r="I44" s="21">
        <v>13.919999999999993</v>
      </c>
      <c r="J44" s="19">
        <v>267.27999999999827</v>
      </c>
      <c r="K44" s="20">
        <v>1.649999999999983</v>
      </c>
      <c r="L44" s="33">
        <v>21.319999999999968</v>
      </c>
      <c r="M44" s="50">
        <f t="shared" si="0"/>
        <v>269.20000000000084</v>
      </c>
      <c r="N44" s="51">
        <v>1.9</v>
      </c>
      <c r="O44" s="51"/>
      <c r="P44" s="52">
        <f t="shared" si="1"/>
        <v>55.399999999999984</v>
      </c>
    </row>
    <row r="45" spans="1:16" ht="19.8" x14ac:dyDescent="0.5">
      <c r="A45" s="19">
        <v>265.78999999999962</v>
      </c>
      <c r="B45" s="20">
        <v>0.15999999999998188</v>
      </c>
      <c r="C45" s="21">
        <v>3.0099999999999989</v>
      </c>
      <c r="D45" s="19">
        <v>266.28999999999917</v>
      </c>
      <c r="E45" s="20">
        <v>0.65999999999998227</v>
      </c>
      <c r="F45" s="21">
        <v>7.8999999999999835</v>
      </c>
      <c r="G45" s="19">
        <v>266.78999999999871</v>
      </c>
      <c r="H45" s="20">
        <v>1.1599999999999826</v>
      </c>
      <c r="I45" s="21">
        <v>14.059999999999993</v>
      </c>
      <c r="J45" s="19">
        <v>267.28999999999826</v>
      </c>
      <c r="K45" s="20">
        <v>1.659999999999983</v>
      </c>
      <c r="L45" s="33">
        <v>21.484999999999967</v>
      </c>
      <c r="M45" s="50">
        <f t="shared" si="0"/>
        <v>269.30000000000086</v>
      </c>
      <c r="N45" s="51"/>
      <c r="O45" s="51"/>
      <c r="P45" s="52">
        <f t="shared" si="1"/>
        <v>57.299999999999983</v>
      </c>
    </row>
    <row r="46" spans="1:16" ht="19.8" x14ac:dyDescent="0.5">
      <c r="A46" s="35">
        <v>265.79999999999961</v>
      </c>
      <c r="B46" s="36">
        <v>0.16999999999998189</v>
      </c>
      <c r="C46" s="18">
        <v>3.0999999999999988</v>
      </c>
      <c r="D46" s="35">
        <v>266.29999999999916</v>
      </c>
      <c r="E46" s="36">
        <v>0.66999999999998228</v>
      </c>
      <c r="F46" s="25">
        <v>7.9999999999999831</v>
      </c>
      <c r="G46" s="35">
        <v>266.7999999999987</v>
      </c>
      <c r="H46" s="36">
        <v>1.1699999999999826</v>
      </c>
      <c r="I46" s="25">
        <v>14.199999999999994</v>
      </c>
      <c r="J46" s="35">
        <v>267.29999999999825</v>
      </c>
      <c r="K46" s="36">
        <v>1.6699999999999831</v>
      </c>
      <c r="L46" s="34">
        <v>21.649999999999967</v>
      </c>
      <c r="M46" s="50"/>
      <c r="N46" s="51"/>
      <c r="O46" s="51"/>
      <c r="P46" s="51"/>
    </row>
    <row r="47" spans="1:16" ht="19.8" x14ac:dyDescent="0.5">
      <c r="A47" s="14">
        <v>265.8099999999996</v>
      </c>
      <c r="B47" s="15">
        <v>0.1799999999999819</v>
      </c>
      <c r="C47" s="16">
        <v>3.1899999999999986</v>
      </c>
      <c r="D47" s="14">
        <v>266.30999999999915</v>
      </c>
      <c r="E47" s="15">
        <v>0.67999999999998229</v>
      </c>
      <c r="F47" s="16">
        <v>8.0999999999999837</v>
      </c>
      <c r="G47" s="14">
        <v>266.80999999999869</v>
      </c>
      <c r="H47" s="15">
        <v>1.1799999999999826</v>
      </c>
      <c r="I47" s="16">
        <v>14.339999999999995</v>
      </c>
      <c r="J47" s="14">
        <v>267.30999999999824</v>
      </c>
      <c r="K47" s="15">
        <v>1.6799999999999831</v>
      </c>
      <c r="L47" s="32">
        <v>21.814999999999966</v>
      </c>
      <c r="M47" s="50"/>
      <c r="N47" s="51"/>
      <c r="O47" s="51"/>
      <c r="P47" s="51"/>
    </row>
    <row r="48" spans="1:16" ht="19.8" x14ac:dyDescent="0.5">
      <c r="A48" s="19">
        <v>265.8199999999996</v>
      </c>
      <c r="B48" s="20">
        <v>0.18999999999998191</v>
      </c>
      <c r="C48" s="21">
        <v>3.2799999999999985</v>
      </c>
      <c r="D48" s="19">
        <v>266.31999999999914</v>
      </c>
      <c r="E48" s="20">
        <v>0.68999999999998229</v>
      </c>
      <c r="F48" s="21">
        <v>8.1999999999999833</v>
      </c>
      <c r="G48" s="19">
        <v>266.81999999999869</v>
      </c>
      <c r="H48" s="20">
        <v>1.1899999999999826</v>
      </c>
      <c r="I48" s="21">
        <v>14.479999999999995</v>
      </c>
      <c r="J48" s="19">
        <v>267.31999999999823</v>
      </c>
      <c r="K48" s="20">
        <v>1.6899999999999831</v>
      </c>
      <c r="L48" s="33">
        <v>21.979999999999965</v>
      </c>
      <c r="M48" s="29"/>
      <c r="N48" s="22"/>
      <c r="O48" s="22"/>
      <c r="P48" s="22"/>
    </row>
    <row r="49" spans="1:16" ht="19.8" x14ac:dyDescent="0.5">
      <c r="A49" s="19">
        <v>265.82999999999959</v>
      </c>
      <c r="B49" s="20">
        <v>0.19999999999998191</v>
      </c>
      <c r="C49" s="21">
        <v>3.3699999999999983</v>
      </c>
      <c r="D49" s="19">
        <v>266.32999999999913</v>
      </c>
      <c r="E49" s="20">
        <v>0.6999999999999823</v>
      </c>
      <c r="F49" s="21">
        <v>8.2999999999999829</v>
      </c>
      <c r="G49" s="19">
        <v>266.82999999999868</v>
      </c>
      <c r="H49" s="20">
        <v>1.1999999999999826</v>
      </c>
      <c r="I49" s="21">
        <v>14.619999999999996</v>
      </c>
      <c r="J49" s="19">
        <v>267.32999999999822</v>
      </c>
      <c r="K49" s="20">
        <v>1.6999999999999831</v>
      </c>
      <c r="L49" s="33">
        <v>22.144999999999964</v>
      </c>
      <c r="M49" s="29"/>
      <c r="N49" s="22"/>
      <c r="O49" s="22"/>
      <c r="P49" s="22"/>
    </row>
    <row r="50" spans="1:16" ht="19.8" x14ac:dyDescent="0.5">
      <c r="A50" s="19">
        <v>265.83999999999958</v>
      </c>
      <c r="B50" s="20">
        <v>0.20999999999998192</v>
      </c>
      <c r="C50" s="21">
        <v>3.4599999999999982</v>
      </c>
      <c r="D50" s="19">
        <v>266.33999999999912</v>
      </c>
      <c r="E50" s="20">
        <v>0.70999999999998231</v>
      </c>
      <c r="F50" s="21">
        <v>8.3999999999999826</v>
      </c>
      <c r="G50" s="19">
        <v>266.83999999999867</v>
      </c>
      <c r="H50" s="20">
        <v>1.2099999999999826</v>
      </c>
      <c r="I50" s="21">
        <v>14.759999999999996</v>
      </c>
      <c r="J50" s="19">
        <v>267.33999999999821</v>
      </c>
      <c r="K50" s="20">
        <v>1.7099999999999831</v>
      </c>
      <c r="L50" s="33">
        <v>22.309999999999963</v>
      </c>
      <c r="M50" s="29"/>
      <c r="N50" s="22"/>
      <c r="O50" s="22"/>
      <c r="P50" s="22"/>
    </row>
    <row r="51" spans="1:16" ht="19.8" x14ac:dyDescent="0.5">
      <c r="A51" s="19">
        <v>265.84999999999957</v>
      </c>
      <c r="B51" s="20">
        <v>0.21999999999998193</v>
      </c>
      <c r="C51" s="21">
        <v>3.549999999999998</v>
      </c>
      <c r="D51" s="19">
        <v>266.34999999999911</v>
      </c>
      <c r="E51" s="20">
        <v>0.71999999999998232</v>
      </c>
      <c r="F51" s="21">
        <v>8.4999999999999822</v>
      </c>
      <c r="G51" s="19">
        <v>266.84999999999866</v>
      </c>
      <c r="H51" s="20">
        <v>1.2199999999999827</v>
      </c>
      <c r="I51" s="21">
        <v>14.899999999999997</v>
      </c>
      <c r="J51" s="19">
        <v>267.3499999999982</v>
      </c>
      <c r="K51" s="20">
        <v>1.7199999999999831</v>
      </c>
      <c r="L51" s="33">
        <v>22.474999999999962</v>
      </c>
      <c r="M51" s="29"/>
      <c r="N51" s="22"/>
      <c r="O51" s="22"/>
      <c r="P51" s="22"/>
    </row>
    <row r="52" spans="1:16" ht="19.8" x14ac:dyDescent="0.5">
      <c r="A52" s="19">
        <v>265.85999999999956</v>
      </c>
      <c r="B52" s="20">
        <v>0.22999999999998194</v>
      </c>
      <c r="C52" s="21">
        <v>3.6399999999999979</v>
      </c>
      <c r="D52" s="19">
        <v>266.3599999999991</v>
      </c>
      <c r="E52" s="20">
        <v>0.72999999999998233</v>
      </c>
      <c r="F52" s="21">
        <v>8.5999999999999819</v>
      </c>
      <c r="G52" s="19">
        <v>266.85999999999865</v>
      </c>
      <c r="H52" s="20">
        <v>1.2299999999999827</v>
      </c>
      <c r="I52" s="21">
        <v>15.039999999999997</v>
      </c>
      <c r="J52" s="19">
        <v>267.35999999999819</v>
      </c>
      <c r="K52" s="20">
        <v>1.7299999999999831</v>
      </c>
      <c r="L52" s="33">
        <v>22.639999999999961</v>
      </c>
      <c r="M52" s="29"/>
      <c r="N52" s="22"/>
      <c r="O52" s="22"/>
      <c r="P52" s="22"/>
    </row>
    <row r="53" spans="1:16" ht="19.8" x14ac:dyDescent="0.5">
      <c r="A53" s="19">
        <v>265.86999999999955</v>
      </c>
      <c r="B53" s="20">
        <v>0.23999999999998195</v>
      </c>
      <c r="C53" s="21">
        <v>3.7299999999999978</v>
      </c>
      <c r="D53" s="19">
        <v>266.3699999999991</v>
      </c>
      <c r="E53" s="20">
        <v>0.73999999999998234</v>
      </c>
      <c r="F53" s="21">
        <v>8.6999999999999815</v>
      </c>
      <c r="G53" s="19">
        <v>266.86999999999864</v>
      </c>
      <c r="H53" s="20">
        <v>1.2399999999999827</v>
      </c>
      <c r="I53" s="21">
        <v>15.179999999999998</v>
      </c>
      <c r="J53" s="19">
        <v>267.36999999999819</v>
      </c>
      <c r="K53" s="20">
        <v>1.7399999999999831</v>
      </c>
      <c r="L53" s="33">
        <v>22.804999999999961</v>
      </c>
      <c r="M53" s="29"/>
      <c r="N53" s="22"/>
      <c r="O53" s="22"/>
      <c r="P53" s="22"/>
    </row>
    <row r="54" spans="1:16" ht="19.8" x14ac:dyDescent="0.5">
      <c r="A54" s="19">
        <v>265.87999999999954</v>
      </c>
      <c r="B54" s="20">
        <v>0.24999999999998196</v>
      </c>
      <c r="C54" s="21">
        <v>3.8199999999999976</v>
      </c>
      <c r="D54" s="19">
        <v>266.37999999999909</v>
      </c>
      <c r="E54" s="20">
        <v>0.74999999999998235</v>
      </c>
      <c r="F54" s="21">
        <v>8.7999999999999812</v>
      </c>
      <c r="G54" s="19">
        <v>266.87999999999863</v>
      </c>
      <c r="H54" s="20">
        <v>1.2499999999999827</v>
      </c>
      <c r="I54" s="21">
        <v>15.319999999999999</v>
      </c>
      <c r="J54" s="19">
        <v>267.37999999999818</v>
      </c>
      <c r="K54" s="20">
        <v>1.7499999999999831</v>
      </c>
      <c r="L54" s="33">
        <v>22.96999999999996</v>
      </c>
      <c r="M54" s="29"/>
      <c r="N54" s="22"/>
      <c r="O54" s="22"/>
      <c r="P54" s="22"/>
    </row>
    <row r="55" spans="1:16" ht="19.8" x14ac:dyDescent="0.5">
      <c r="A55" s="23">
        <v>265.88999999999953</v>
      </c>
      <c r="B55" s="24">
        <v>0.25999999999998197</v>
      </c>
      <c r="C55" s="25">
        <v>3.9099999999999975</v>
      </c>
      <c r="D55" s="37">
        <v>266.38999999999908</v>
      </c>
      <c r="E55" s="24">
        <v>0.75999999999998236</v>
      </c>
      <c r="F55" s="25">
        <v>8.8999999999999808</v>
      </c>
      <c r="G55" s="23">
        <v>266.88999999999862</v>
      </c>
      <c r="H55" s="24">
        <v>1.2599999999999827</v>
      </c>
      <c r="I55" s="25">
        <v>15.459999999999999</v>
      </c>
      <c r="J55" s="37">
        <v>267.38999999999817</v>
      </c>
      <c r="K55" s="24">
        <v>1.7599999999999831</v>
      </c>
      <c r="L55" s="34">
        <v>23.134999999999959</v>
      </c>
      <c r="M55" s="38"/>
      <c r="N55" s="22"/>
      <c r="O55" s="22"/>
      <c r="P55" s="22"/>
    </row>
    <row r="56" spans="1:16" ht="23.4" x14ac:dyDescent="0.5">
      <c r="A56" s="46" t="s">
        <v>9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0"/>
      <c r="N56" s="1"/>
    </row>
    <row r="57" spans="1:16" ht="23.4" x14ac:dyDescent="0.5">
      <c r="A57" s="46" t="s">
        <v>10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0"/>
      <c r="N57" s="1"/>
    </row>
    <row r="58" spans="1:16" ht="23.4" x14ac:dyDescent="0.5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0"/>
      <c r="N58" s="1"/>
    </row>
    <row r="59" spans="1:16" ht="19.8" x14ac:dyDescent="0.5">
      <c r="A59" s="7" t="s">
        <v>1</v>
      </c>
      <c r="B59" s="7" t="s">
        <v>1</v>
      </c>
      <c r="C59" s="7" t="s">
        <v>2</v>
      </c>
      <c r="D59" s="7" t="s">
        <v>1</v>
      </c>
      <c r="E59" s="7" t="s">
        <v>1</v>
      </c>
      <c r="F59" s="7" t="s">
        <v>2</v>
      </c>
      <c r="G59" s="7" t="s">
        <v>1</v>
      </c>
      <c r="H59" s="7" t="s">
        <v>1</v>
      </c>
      <c r="I59" s="7" t="s">
        <v>2</v>
      </c>
      <c r="J59" s="7" t="s">
        <v>1</v>
      </c>
      <c r="K59" s="7" t="s">
        <v>1</v>
      </c>
      <c r="L59" s="7" t="s">
        <v>2</v>
      </c>
      <c r="M59" s="40"/>
      <c r="N59" s="1"/>
    </row>
    <row r="60" spans="1:16" ht="19.8" x14ac:dyDescent="0.5">
      <c r="A60" s="8" t="s">
        <v>3</v>
      </c>
      <c r="B60" s="8" t="s">
        <v>4</v>
      </c>
      <c r="C60" s="8" t="s">
        <v>5</v>
      </c>
      <c r="D60" s="8" t="s">
        <v>3</v>
      </c>
      <c r="E60" s="8" t="s">
        <v>4</v>
      </c>
      <c r="F60" s="8" t="s">
        <v>5</v>
      </c>
      <c r="G60" s="8" t="s">
        <v>3</v>
      </c>
      <c r="H60" s="8" t="s">
        <v>4</v>
      </c>
      <c r="I60" s="8" t="s">
        <v>5</v>
      </c>
      <c r="J60" s="8" t="s">
        <v>3</v>
      </c>
      <c r="K60" s="8" t="s">
        <v>4</v>
      </c>
      <c r="L60" s="8" t="s">
        <v>5</v>
      </c>
      <c r="M60" s="40"/>
      <c r="N60" s="1"/>
    </row>
    <row r="61" spans="1:16" ht="19.8" x14ac:dyDescent="0.5">
      <c r="A61" s="11">
        <v>267.39999999999816</v>
      </c>
      <c r="B61" s="12">
        <v>1.7699999999999831</v>
      </c>
      <c r="C61" s="13">
        <v>23.299999999999958</v>
      </c>
      <c r="D61" s="14">
        <v>267.8999999999977</v>
      </c>
      <c r="E61" s="15">
        <v>2.2699999999999778</v>
      </c>
      <c r="F61" s="16">
        <v>31.749999999999982</v>
      </c>
      <c r="G61" s="11">
        <v>268.39999999999725</v>
      </c>
      <c r="H61" s="12">
        <v>2.7699999999999672</v>
      </c>
      <c r="I61" s="17">
        <v>40.599999999999895</v>
      </c>
      <c r="J61" s="14">
        <v>268.89999999999679</v>
      </c>
      <c r="K61" s="15">
        <v>3.2699999999999565</v>
      </c>
      <c r="L61" s="18">
        <v>49.749999999999957</v>
      </c>
      <c r="M61" s="40"/>
      <c r="N61" s="1"/>
    </row>
    <row r="62" spans="1:16" ht="19.8" x14ac:dyDescent="0.5">
      <c r="A62" s="19">
        <v>267.40999999999815</v>
      </c>
      <c r="B62" s="20">
        <v>1.7799999999999832</v>
      </c>
      <c r="C62" s="21">
        <v>23.464999999999957</v>
      </c>
      <c r="D62" s="19">
        <v>267.90999999999769</v>
      </c>
      <c r="E62" s="20">
        <v>2.2799999999999776</v>
      </c>
      <c r="F62" s="21">
        <v>31.924999999999983</v>
      </c>
      <c r="G62" s="19">
        <v>268.40999999999724</v>
      </c>
      <c r="H62" s="20">
        <v>2.7799999999999669</v>
      </c>
      <c r="I62" s="21">
        <v>40.779999999999895</v>
      </c>
      <c r="J62" s="19">
        <v>268.90999999999678</v>
      </c>
      <c r="K62" s="20">
        <v>3.2799999999999563</v>
      </c>
      <c r="L62" s="21">
        <v>49.93499999999996</v>
      </c>
      <c r="M62" s="40"/>
      <c r="N62" s="1"/>
    </row>
    <row r="63" spans="1:16" ht="19.8" x14ac:dyDescent="0.5">
      <c r="A63" s="19">
        <v>267.41999999999814</v>
      </c>
      <c r="B63" s="20">
        <v>1.7899999999999832</v>
      </c>
      <c r="C63" s="21">
        <v>23.629999999999956</v>
      </c>
      <c r="D63" s="19">
        <v>267.91999999999769</v>
      </c>
      <c r="E63" s="20">
        <v>2.2899999999999774</v>
      </c>
      <c r="F63" s="21">
        <v>32.09999999999998</v>
      </c>
      <c r="G63" s="19">
        <v>268.41999999999723</v>
      </c>
      <c r="H63" s="20">
        <v>2.7899999999999667</v>
      </c>
      <c r="I63" s="21">
        <v>40.959999999999894</v>
      </c>
      <c r="J63" s="19">
        <v>268.91999999999678</v>
      </c>
      <c r="K63" s="20">
        <v>3.2899999999999561</v>
      </c>
      <c r="L63" s="21">
        <v>50.119999999999962</v>
      </c>
      <c r="M63" s="40"/>
      <c r="N63" s="1"/>
    </row>
    <row r="64" spans="1:16" ht="19.8" x14ac:dyDescent="0.5">
      <c r="A64" s="19">
        <v>267.42999999999813</v>
      </c>
      <c r="B64" s="20">
        <v>1.7999999999999832</v>
      </c>
      <c r="C64" s="21">
        <v>23.794999999999956</v>
      </c>
      <c r="D64" s="19">
        <v>267.92999999999768</v>
      </c>
      <c r="E64" s="20">
        <v>2.2999999999999772</v>
      </c>
      <c r="F64" s="21">
        <v>32.274999999999977</v>
      </c>
      <c r="G64" s="19">
        <v>268.42999999999722</v>
      </c>
      <c r="H64" s="20">
        <v>2.7999999999999665</v>
      </c>
      <c r="I64" s="21">
        <v>41.139999999999894</v>
      </c>
      <c r="J64" s="19">
        <v>268.92999999999677</v>
      </c>
      <c r="K64" s="20">
        <v>3.2999999999999559</v>
      </c>
      <c r="L64" s="21">
        <v>50.304999999999964</v>
      </c>
      <c r="M64" s="40"/>
      <c r="N64" s="1"/>
    </row>
    <row r="65" spans="1:14" ht="19.8" x14ac:dyDescent="0.5">
      <c r="A65" s="19">
        <v>267.43999999999812</v>
      </c>
      <c r="B65" s="20">
        <v>1.8099999999999832</v>
      </c>
      <c r="C65" s="21">
        <v>23.959999999999955</v>
      </c>
      <c r="D65" s="19">
        <v>267.93999999999767</v>
      </c>
      <c r="E65" s="20">
        <v>2.309999999999977</v>
      </c>
      <c r="F65" s="21">
        <v>32.449999999999974</v>
      </c>
      <c r="G65" s="19">
        <v>268.43999999999721</v>
      </c>
      <c r="H65" s="20">
        <v>2.8099999999999663</v>
      </c>
      <c r="I65" s="21">
        <v>41.319999999999894</v>
      </c>
      <c r="J65" s="19">
        <v>268.93999999999676</v>
      </c>
      <c r="K65" s="20">
        <v>3.3099999999999556</v>
      </c>
      <c r="L65" s="21">
        <v>50.489999999999966</v>
      </c>
      <c r="M65" s="40"/>
      <c r="N65" s="1"/>
    </row>
    <row r="66" spans="1:14" ht="19.8" x14ac:dyDescent="0.5">
      <c r="A66" s="19">
        <v>267.44999999999811</v>
      </c>
      <c r="B66" s="20">
        <v>1.8199999999999832</v>
      </c>
      <c r="C66" s="21">
        <v>24.124999999999954</v>
      </c>
      <c r="D66" s="19">
        <v>267.94999999999766</v>
      </c>
      <c r="E66" s="20">
        <v>2.3199999999999767</v>
      </c>
      <c r="F66" s="21">
        <v>32.624999999999972</v>
      </c>
      <c r="G66" s="19">
        <v>268.4499999999972</v>
      </c>
      <c r="H66" s="20">
        <v>2.8199999999999661</v>
      </c>
      <c r="I66" s="21">
        <v>41.499999999999893</v>
      </c>
      <c r="J66" s="19">
        <v>268.94999999999675</v>
      </c>
      <c r="K66" s="20">
        <v>3.3199999999999554</v>
      </c>
      <c r="L66" s="21">
        <v>50.674999999999969</v>
      </c>
      <c r="M66" s="40"/>
      <c r="N66" s="1"/>
    </row>
    <row r="67" spans="1:14" ht="19.8" x14ac:dyDescent="0.5">
      <c r="A67" s="19">
        <v>267.4599999999981</v>
      </c>
      <c r="B67" s="20">
        <v>1.8299999999999832</v>
      </c>
      <c r="C67" s="21">
        <v>24.289999999999953</v>
      </c>
      <c r="D67" s="19">
        <v>267.95999999999765</v>
      </c>
      <c r="E67" s="20">
        <v>2.3299999999999765</v>
      </c>
      <c r="F67" s="21">
        <v>32.799999999999969</v>
      </c>
      <c r="G67" s="19">
        <v>268.45999999999719</v>
      </c>
      <c r="H67" s="20">
        <v>2.8299999999999659</v>
      </c>
      <c r="I67" s="21">
        <v>41.679999999999893</v>
      </c>
      <c r="J67" s="19">
        <v>268.95999999999674</v>
      </c>
      <c r="K67" s="20">
        <v>3.3299999999999552</v>
      </c>
      <c r="L67" s="21">
        <v>50.859999999999971</v>
      </c>
      <c r="M67" s="40"/>
      <c r="N67" s="1"/>
    </row>
    <row r="68" spans="1:14" ht="19.8" x14ac:dyDescent="0.5">
      <c r="A68" s="19">
        <v>267.46999999999809</v>
      </c>
      <c r="B68" s="20">
        <v>1.8399999999999832</v>
      </c>
      <c r="C68" s="21">
        <v>24.454999999999952</v>
      </c>
      <c r="D68" s="19">
        <v>267.96999999999764</v>
      </c>
      <c r="E68" s="20">
        <v>2.3399999999999763</v>
      </c>
      <c r="F68" s="21">
        <v>32.974999999999966</v>
      </c>
      <c r="G68" s="19">
        <v>268.46999999999719</v>
      </c>
      <c r="H68" s="20">
        <v>2.8399999999999657</v>
      </c>
      <c r="I68" s="21">
        <v>41.859999999999893</v>
      </c>
      <c r="J68" s="19">
        <v>268.96999999999673</v>
      </c>
      <c r="K68" s="20">
        <v>3.339999999999955</v>
      </c>
      <c r="L68" s="21">
        <v>51.044999999999973</v>
      </c>
      <c r="M68" s="40"/>
      <c r="N68" s="1"/>
    </row>
    <row r="69" spans="1:14" ht="19.8" x14ac:dyDescent="0.5">
      <c r="A69" s="19">
        <v>267.47999999999809</v>
      </c>
      <c r="B69" s="20">
        <v>1.8499999999999832</v>
      </c>
      <c r="C69" s="21">
        <v>24.619999999999951</v>
      </c>
      <c r="D69" s="19">
        <v>267.97999999999763</v>
      </c>
      <c r="E69" s="20">
        <v>2.3499999999999761</v>
      </c>
      <c r="F69" s="21">
        <v>33.149999999999963</v>
      </c>
      <c r="G69" s="19">
        <v>268.47999999999718</v>
      </c>
      <c r="H69" s="20">
        <v>2.8499999999999654</v>
      </c>
      <c r="I69" s="21">
        <v>42.039999999999893</v>
      </c>
      <c r="J69" s="19">
        <v>268.97999999999672</v>
      </c>
      <c r="K69" s="20">
        <v>3.3499999999999548</v>
      </c>
      <c r="L69" s="21">
        <v>51.229999999999976</v>
      </c>
      <c r="M69" s="40"/>
      <c r="N69" s="1"/>
    </row>
    <row r="70" spans="1:14" ht="19.8" x14ac:dyDescent="0.5">
      <c r="A70" s="19">
        <v>267.48999999999808</v>
      </c>
      <c r="B70" s="20">
        <v>1.8599999999999832</v>
      </c>
      <c r="C70" s="21">
        <v>24.78499999999995</v>
      </c>
      <c r="D70" s="19">
        <v>267.98999999999762</v>
      </c>
      <c r="E70" s="20">
        <v>2.3599999999999759</v>
      </c>
      <c r="F70" s="21">
        <v>33.32499999999996</v>
      </c>
      <c r="G70" s="19">
        <v>268.48999999999717</v>
      </c>
      <c r="H70" s="20">
        <v>2.8599999999999652</v>
      </c>
      <c r="I70" s="21">
        <v>42.219999999999892</v>
      </c>
      <c r="J70" s="19">
        <v>268.98999999999671</v>
      </c>
      <c r="K70" s="20">
        <v>3.3599999999999546</v>
      </c>
      <c r="L70" s="21">
        <v>51.414999999999978</v>
      </c>
      <c r="M70" s="40"/>
      <c r="N70" s="1"/>
    </row>
    <row r="71" spans="1:14" ht="19.8" x14ac:dyDescent="0.5">
      <c r="A71" s="23">
        <v>267.49999999999807</v>
      </c>
      <c r="B71" s="24">
        <v>1.8699999999999832</v>
      </c>
      <c r="C71" s="25">
        <v>24.94999999999995</v>
      </c>
      <c r="D71" s="23">
        <v>267.99999999999761</v>
      </c>
      <c r="E71" s="24">
        <v>2.3699999999999757</v>
      </c>
      <c r="F71" s="25">
        <v>33.499999999999957</v>
      </c>
      <c r="G71" s="23">
        <v>268.49999999999716</v>
      </c>
      <c r="H71" s="24">
        <v>2.869999999999965</v>
      </c>
      <c r="I71" s="25">
        <v>42.399999999999892</v>
      </c>
      <c r="J71" s="23">
        <v>268.9999999999967</v>
      </c>
      <c r="K71" s="24">
        <v>3.3699999999999544</v>
      </c>
      <c r="L71" s="25">
        <v>51.59999999999998</v>
      </c>
      <c r="M71" s="40"/>
      <c r="N71" s="1"/>
    </row>
    <row r="72" spans="1:14" ht="19.8" x14ac:dyDescent="0.5">
      <c r="A72" s="26">
        <v>267.50999999999806</v>
      </c>
      <c r="B72" s="27">
        <v>1.8799999999999832</v>
      </c>
      <c r="C72" s="28">
        <v>25.114999999999949</v>
      </c>
      <c r="D72" s="26">
        <v>268.0099999999976</v>
      </c>
      <c r="E72" s="27">
        <v>2.3799999999999755</v>
      </c>
      <c r="F72" s="16">
        <v>33.674999999999955</v>
      </c>
      <c r="G72" s="26">
        <v>268.50999999999715</v>
      </c>
      <c r="H72" s="27">
        <v>2.8799999999999648</v>
      </c>
      <c r="I72" s="16">
        <v>42.579999999999892</v>
      </c>
      <c r="J72" s="26">
        <v>269.00999999999669</v>
      </c>
      <c r="K72" s="27">
        <v>3.3799999999999542</v>
      </c>
      <c r="L72" s="16">
        <v>51.789999999999978</v>
      </c>
      <c r="M72" s="40"/>
      <c r="N72" s="1"/>
    </row>
    <row r="73" spans="1:14" ht="19.8" x14ac:dyDescent="0.5">
      <c r="A73" s="19">
        <v>267.51999999999805</v>
      </c>
      <c r="B73" s="20">
        <v>1.8899999999999832</v>
      </c>
      <c r="C73" s="21">
        <v>25.279999999999948</v>
      </c>
      <c r="D73" s="19">
        <v>268.01999999999759</v>
      </c>
      <c r="E73" s="20">
        <v>2.3899999999999753</v>
      </c>
      <c r="F73" s="21">
        <v>33.849999999999952</v>
      </c>
      <c r="G73" s="19">
        <v>268.51999999999714</v>
      </c>
      <c r="H73" s="20">
        <v>2.8899999999999646</v>
      </c>
      <c r="I73" s="21">
        <v>42.759999999999891</v>
      </c>
      <c r="J73" s="19">
        <v>269.01999999999668</v>
      </c>
      <c r="K73" s="20">
        <v>3.3899999999999539</v>
      </c>
      <c r="L73" s="21">
        <v>51.979999999999976</v>
      </c>
      <c r="M73" s="40"/>
      <c r="N73" s="1"/>
    </row>
    <row r="74" spans="1:14" ht="19.8" x14ac:dyDescent="0.5">
      <c r="A74" s="19">
        <v>267.52999999999804</v>
      </c>
      <c r="B74" s="20">
        <v>1.8999999999999833</v>
      </c>
      <c r="C74" s="21">
        <v>25.444999999999947</v>
      </c>
      <c r="D74" s="19">
        <v>268.02999999999759</v>
      </c>
      <c r="E74" s="20">
        <v>2.399999999999975</v>
      </c>
      <c r="F74" s="21">
        <v>34.024999999999949</v>
      </c>
      <c r="G74" s="19">
        <v>268.52999999999713</v>
      </c>
      <c r="H74" s="20">
        <v>2.8999999999999644</v>
      </c>
      <c r="I74" s="21">
        <v>42.939999999999891</v>
      </c>
      <c r="J74" s="19">
        <v>269.02999999999668</v>
      </c>
      <c r="K74" s="20">
        <v>3.3999999999999537</v>
      </c>
      <c r="L74" s="21">
        <v>52.169999999999973</v>
      </c>
      <c r="M74" s="40"/>
      <c r="N74" s="1"/>
    </row>
    <row r="75" spans="1:14" ht="19.8" x14ac:dyDescent="0.5">
      <c r="A75" s="19">
        <v>267.53999999999803</v>
      </c>
      <c r="B75" s="20">
        <v>1.9099999999999833</v>
      </c>
      <c r="C75" s="21">
        <v>25.609999999999946</v>
      </c>
      <c r="D75" s="19">
        <v>268.03999999999758</v>
      </c>
      <c r="E75" s="20">
        <v>2.4099999999999748</v>
      </c>
      <c r="F75" s="21">
        <v>34.199999999999946</v>
      </c>
      <c r="G75" s="19">
        <v>268.53999999999712</v>
      </c>
      <c r="H75" s="20">
        <v>2.9099999999999642</v>
      </c>
      <c r="I75" s="21">
        <v>43.119999999999891</v>
      </c>
      <c r="J75" s="19">
        <v>269.03999999999667</v>
      </c>
      <c r="K75" s="20">
        <v>3.4099999999999535</v>
      </c>
      <c r="L75" s="21">
        <v>52.359999999999971</v>
      </c>
      <c r="M75" s="40"/>
      <c r="N75" s="1"/>
    </row>
    <row r="76" spans="1:14" ht="19.8" x14ac:dyDescent="0.5">
      <c r="A76" s="19">
        <v>267.54999999999802</v>
      </c>
      <c r="B76" s="20">
        <v>1.9199999999999833</v>
      </c>
      <c r="C76" s="21">
        <v>25.774999999999945</v>
      </c>
      <c r="D76" s="19">
        <v>268.04999999999757</v>
      </c>
      <c r="E76" s="20">
        <v>2.4199999999999746</v>
      </c>
      <c r="F76" s="21">
        <v>34.374999999999943</v>
      </c>
      <c r="G76" s="19">
        <v>268.54999999999711</v>
      </c>
      <c r="H76" s="20">
        <v>2.919999999999964</v>
      </c>
      <c r="I76" s="21">
        <v>43.299999999999891</v>
      </c>
      <c r="J76" s="19">
        <v>269.04999999999666</v>
      </c>
      <c r="K76" s="20">
        <v>3.4199999999999533</v>
      </c>
      <c r="L76" s="21">
        <v>52.549999999999969</v>
      </c>
      <c r="M76" s="40"/>
      <c r="N76" s="1"/>
    </row>
    <row r="77" spans="1:14" ht="19.8" x14ac:dyDescent="0.5">
      <c r="A77" s="19">
        <v>267.55999999999801</v>
      </c>
      <c r="B77" s="20">
        <v>1.9299999999999833</v>
      </c>
      <c r="C77" s="21">
        <v>25.939999999999944</v>
      </c>
      <c r="D77" s="19">
        <v>268.05999999999756</v>
      </c>
      <c r="E77" s="20">
        <v>2.4299999999999744</v>
      </c>
      <c r="F77" s="21">
        <v>34.54999999999994</v>
      </c>
      <c r="G77" s="19">
        <v>268.5599999999971</v>
      </c>
      <c r="H77" s="20">
        <v>2.9299999999999637</v>
      </c>
      <c r="I77" s="21">
        <v>43.47999999999989</v>
      </c>
      <c r="J77" s="19">
        <v>269.05999999999665</v>
      </c>
      <c r="K77" s="20">
        <v>3.4299999999999531</v>
      </c>
      <c r="L77" s="21">
        <v>52.739999999999966</v>
      </c>
      <c r="M77" s="40"/>
      <c r="N77" s="1"/>
    </row>
    <row r="78" spans="1:14" ht="19.8" x14ac:dyDescent="0.5">
      <c r="A78" s="19">
        <v>267.569999999998</v>
      </c>
      <c r="B78" s="20">
        <v>1.9399999999999833</v>
      </c>
      <c r="C78" s="21">
        <v>26.104999999999944</v>
      </c>
      <c r="D78" s="19">
        <v>268.06999999999755</v>
      </c>
      <c r="E78" s="20">
        <v>2.4399999999999742</v>
      </c>
      <c r="F78" s="21">
        <v>34.724999999999937</v>
      </c>
      <c r="G78" s="19">
        <v>268.56999999999709</v>
      </c>
      <c r="H78" s="20">
        <v>2.9399999999999635</v>
      </c>
      <c r="I78" s="21">
        <v>43.65999999999989</v>
      </c>
      <c r="J78" s="19">
        <v>269.06999999999664</v>
      </c>
      <c r="K78" s="20">
        <v>3.4399999999999529</v>
      </c>
      <c r="L78" s="21">
        <v>52.929999999999964</v>
      </c>
      <c r="M78" s="40"/>
      <c r="N78" s="1"/>
    </row>
    <row r="79" spans="1:14" ht="19.8" x14ac:dyDescent="0.5">
      <c r="A79" s="19">
        <v>267.57999999999799</v>
      </c>
      <c r="B79" s="20">
        <v>1.9499999999999833</v>
      </c>
      <c r="C79" s="21">
        <v>26.269999999999943</v>
      </c>
      <c r="D79" s="19">
        <v>268.07999999999754</v>
      </c>
      <c r="E79" s="20">
        <v>2.449999999999974</v>
      </c>
      <c r="F79" s="21">
        <v>34.899999999999935</v>
      </c>
      <c r="G79" s="19">
        <v>268.57999999999709</v>
      </c>
      <c r="H79" s="20">
        <v>2.9499999999999633</v>
      </c>
      <c r="I79" s="21">
        <v>43.83999999999989</v>
      </c>
      <c r="J79" s="19">
        <v>269.07999999999663</v>
      </c>
      <c r="K79" s="20">
        <v>3.4499999999999527</v>
      </c>
      <c r="L79" s="21">
        <v>53.119999999999962</v>
      </c>
      <c r="M79" s="40"/>
      <c r="N79" s="1"/>
    </row>
    <row r="80" spans="1:14" ht="19.8" x14ac:dyDescent="0.5">
      <c r="A80" s="19">
        <v>267.58999999999799</v>
      </c>
      <c r="B80" s="20">
        <v>1.9599999999999833</v>
      </c>
      <c r="C80" s="21">
        <v>26.434999999999942</v>
      </c>
      <c r="D80" s="19">
        <v>268.08999999999753</v>
      </c>
      <c r="E80" s="20">
        <v>2.4599999999999738</v>
      </c>
      <c r="F80" s="21">
        <v>35.074999999999932</v>
      </c>
      <c r="G80" s="19">
        <v>268.58999999999708</v>
      </c>
      <c r="H80" s="20">
        <v>2.9599999999999631</v>
      </c>
      <c r="I80" s="21">
        <v>44.019999999999889</v>
      </c>
      <c r="J80" s="19">
        <v>269.08999999999662</v>
      </c>
      <c r="K80" s="20">
        <v>3.4599999999999524</v>
      </c>
      <c r="L80" s="21">
        <v>53.30999999999996</v>
      </c>
      <c r="M80" s="40"/>
      <c r="N80" s="1"/>
    </row>
    <row r="81" spans="1:14" ht="19.8" x14ac:dyDescent="0.5">
      <c r="A81" s="23">
        <v>267.59999999999798</v>
      </c>
      <c r="B81" s="24">
        <v>1.9699999999999833</v>
      </c>
      <c r="C81" s="25">
        <v>26.599999999999941</v>
      </c>
      <c r="D81" s="30">
        <v>268.09999999999752</v>
      </c>
      <c r="E81" s="31">
        <v>2.4699999999999736</v>
      </c>
      <c r="F81" s="25">
        <v>35.249999999999929</v>
      </c>
      <c r="G81" s="23">
        <v>268.59999999999707</v>
      </c>
      <c r="H81" s="24">
        <v>2.9699999999999629</v>
      </c>
      <c r="I81" s="25">
        <v>44.199999999999889</v>
      </c>
      <c r="J81" s="30">
        <v>269.09999999999661</v>
      </c>
      <c r="K81" s="31">
        <v>3.4699999999999522</v>
      </c>
      <c r="L81" s="25">
        <v>53.499999999999957</v>
      </c>
      <c r="M81" s="2"/>
      <c r="N81" s="1"/>
    </row>
    <row r="82" spans="1:14" ht="19.8" x14ac:dyDescent="0.5">
      <c r="A82" s="26">
        <v>267.60999999999797</v>
      </c>
      <c r="B82" s="27">
        <v>1.9799999999999833</v>
      </c>
      <c r="C82" s="28">
        <v>26.769999999999943</v>
      </c>
      <c r="D82" s="26">
        <v>268.10999999999751</v>
      </c>
      <c r="E82" s="27">
        <v>2.4799999999999733</v>
      </c>
      <c r="F82" s="16">
        <v>35.424999999999926</v>
      </c>
      <c r="G82" s="26">
        <v>268.60999999999706</v>
      </c>
      <c r="H82" s="27">
        <v>2.9799999999999627</v>
      </c>
      <c r="I82" s="16">
        <v>44.384999999999891</v>
      </c>
      <c r="J82" s="26">
        <v>269.1099999999966</v>
      </c>
      <c r="K82" s="27">
        <v>3.479999999999952</v>
      </c>
      <c r="L82" s="32">
        <v>53.689999999999955</v>
      </c>
      <c r="M82" s="2"/>
      <c r="N82" s="1"/>
    </row>
    <row r="83" spans="1:14" ht="19.8" x14ac:dyDescent="0.5">
      <c r="A83" s="19">
        <v>267.61999999999796</v>
      </c>
      <c r="B83" s="20">
        <v>1.9899999999999833</v>
      </c>
      <c r="C83" s="21">
        <v>26.939999999999944</v>
      </c>
      <c r="D83" s="19">
        <v>268.1199999999975</v>
      </c>
      <c r="E83" s="20">
        <v>2.4899999999999731</v>
      </c>
      <c r="F83" s="21">
        <v>35.599999999999923</v>
      </c>
      <c r="G83" s="19">
        <v>268.61999999999705</v>
      </c>
      <c r="H83" s="20">
        <v>2.9899999999999625</v>
      </c>
      <c r="I83" s="21">
        <v>44.569999999999894</v>
      </c>
      <c r="J83" s="19">
        <v>269.11999999999659</v>
      </c>
      <c r="K83" s="20">
        <v>3.4899999999999518</v>
      </c>
      <c r="L83" s="33">
        <v>53.879999999999953</v>
      </c>
      <c r="M83" s="2"/>
      <c r="N83" s="1"/>
    </row>
    <row r="84" spans="1:14" ht="19.8" x14ac:dyDescent="0.5">
      <c r="A84" s="19">
        <v>267.62999999999795</v>
      </c>
      <c r="B84" s="20">
        <v>1.9999999999999833</v>
      </c>
      <c r="C84" s="21">
        <v>27.109999999999946</v>
      </c>
      <c r="D84" s="19">
        <v>268.12999999999749</v>
      </c>
      <c r="E84" s="20">
        <v>2.4999999999999729</v>
      </c>
      <c r="F84" s="21">
        <v>35.77499999999992</v>
      </c>
      <c r="G84" s="19">
        <v>268.62999999999704</v>
      </c>
      <c r="H84" s="20">
        <v>2.9999999999999623</v>
      </c>
      <c r="I84" s="21">
        <v>44.754999999999896</v>
      </c>
      <c r="J84" s="19">
        <v>269.12999999999658</v>
      </c>
      <c r="K84" s="20">
        <v>3.4999999999999516</v>
      </c>
      <c r="L84" s="33">
        <v>54.069999999999951</v>
      </c>
      <c r="M84" s="2"/>
      <c r="N84" s="1"/>
    </row>
    <row r="85" spans="1:14" ht="19.8" x14ac:dyDescent="0.5">
      <c r="A85" s="19">
        <v>267.63999999999794</v>
      </c>
      <c r="B85" s="20">
        <v>2.0099999999999834</v>
      </c>
      <c r="C85" s="21">
        <v>27.279999999999948</v>
      </c>
      <c r="D85" s="19">
        <v>268.13999999999749</v>
      </c>
      <c r="E85" s="20">
        <v>2.5099999999999727</v>
      </c>
      <c r="F85" s="21">
        <v>35.949999999999918</v>
      </c>
      <c r="G85" s="19">
        <v>268.63999999999703</v>
      </c>
      <c r="H85" s="20">
        <v>3.009999999999962</v>
      </c>
      <c r="I85" s="21">
        <v>44.939999999999898</v>
      </c>
      <c r="J85" s="19">
        <v>269.13999999999658</v>
      </c>
      <c r="K85" s="20">
        <v>3.5099999999999514</v>
      </c>
      <c r="L85" s="33">
        <v>54.259999999999948</v>
      </c>
      <c r="M85" s="2"/>
      <c r="N85" s="1"/>
    </row>
    <row r="86" spans="1:14" ht="19.8" x14ac:dyDescent="0.5">
      <c r="A86" s="19">
        <v>267.64999999999793</v>
      </c>
      <c r="B86" s="20">
        <v>2.0199999999999831</v>
      </c>
      <c r="C86" s="21">
        <v>27.44999999999995</v>
      </c>
      <c r="D86" s="19">
        <v>268.14999999999748</v>
      </c>
      <c r="E86" s="20">
        <v>2.5199999999999725</v>
      </c>
      <c r="F86" s="21">
        <v>36.124999999999915</v>
      </c>
      <c r="G86" s="19">
        <v>268.64999999999702</v>
      </c>
      <c r="H86" s="20">
        <v>3.0199999999999618</v>
      </c>
      <c r="I86" s="21">
        <v>45.124999999999901</v>
      </c>
      <c r="J86" s="19">
        <v>269.14999999999657</v>
      </c>
      <c r="K86" s="20">
        <v>3.5199999999999512</v>
      </c>
      <c r="L86" s="33">
        <v>54.449999999999946</v>
      </c>
      <c r="M86" s="2"/>
      <c r="N86" s="1"/>
    </row>
    <row r="87" spans="1:14" ht="19.8" x14ac:dyDescent="0.5">
      <c r="A87" s="19">
        <v>267.65999999999792</v>
      </c>
      <c r="B87" s="20">
        <v>2.0299999999999829</v>
      </c>
      <c r="C87" s="21">
        <v>27.619999999999951</v>
      </c>
      <c r="D87" s="19">
        <v>268.15999999999747</v>
      </c>
      <c r="E87" s="20">
        <v>2.5299999999999723</v>
      </c>
      <c r="F87" s="21">
        <v>36.299999999999912</v>
      </c>
      <c r="G87" s="19">
        <v>268.65999999999701</v>
      </c>
      <c r="H87" s="20">
        <v>3.0299999999999616</v>
      </c>
      <c r="I87" s="21">
        <v>45.309999999999903</v>
      </c>
      <c r="J87" s="19">
        <v>269.15999999999656</v>
      </c>
      <c r="K87" s="20">
        <v>3.529999999999951</v>
      </c>
      <c r="L87" s="33">
        <v>54.639999999999944</v>
      </c>
      <c r="M87" s="2"/>
      <c r="N87" s="1"/>
    </row>
    <row r="88" spans="1:14" ht="19.8" x14ac:dyDescent="0.5">
      <c r="A88" s="19">
        <v>267.66999999999791</v>
      </c>
      <c r="B88" s="20">
        <v>2.0399999999999827</v>
      </c>
      <c r="C88" s="21">
        <v>27.789999999999953</v>
      </c>
      <c r="D88" s="19">
        <v>268.16999999999746</v>
      </c>
      <c r="E88" s="20">
        <v>2.5399999999999721</v>
      </c>
      <c r="F88" s="21">
        <v>36.474999999999909</v>
      </c>
      <c r="G88" s="19">
        <v>268.669999999997</v>
      </c>
      <c r="H88" s="20">
        <v>3.0399999999999614</v>
      </c>
      <c r="I88" s="21">
        <v>45.494999999999905</v>
      </c>
      <c r="J88" s="19">
        <v>269.16999999999655</v>
      </c>
      <c r="K88" s="20">
        <v>3.5399999999999507</v>
      </c>
      <c r="L88" s="33">
        <v>54.829999999999941</v>
      </c>
      <c r="M88" s="2"/>
      <c r="N88" s="1"/>
    </row>
    <row r="89" spans="1:14" ht="19.8" x14ac:dyDescent="0.5">
      <c r="A89" s="19">
        <v>267.6799999999979</v>
      </c>
      <c r="B89" s="20">
        <v>2.0499999999999825</v>
      </c>
      <c r="C89" s="21">
        <v>27.959999999999955</v>
      </c>
      <c r="D89" s="19">
        <v>268.17999999999745</v>
      </c>
      <c r="E89" s="20">
        <v>2.5499999999999718</v>
      </c>
      <c r="F89" s="21">
        <v>36.649999999999906</v>
      </c>
      <c r="G89" s="19">
        <v>268.67999999999699</v>
      </c>
      <c r="H89" s="20">
        <v>3.0499999999999612</v>
      </c>
      <c r="I89" s="21">
        <v>45.679999999999907</v>
      </c>
      <c r="J89" s="19">
        <v>269.17999999999654</v>
      </c>
      <c r="K89" s="20">
        <v>3.5499999999999505</v>
      </c>
      <c r="L89" s="33">
        <v>55.019999999999939</v>
      </c>
      <c r="M89" s="2"/>
      <c r="N89" s="1"/>
    </row>
    <row r="90" spans="1:14" ht="19.8" x14ac:dyDescent="0.5">
      <c r="A90" s="19">
        <v>267.68999999999789</v>
      </c>
      <c r="B90" s="20">
        <v>2.0599999999999823</v>
      </c>
      <c r="C90" s="21">
        <v>28.129999999999956</v>
      </c>
      <c r="D90" s="19">
        <v>268.18999999999744</v>
      </c>
      <c r="E90" s="20">
        <v>2.5599999999999716</v>
      </c>
      <c r="F90" s="21">
        <v>36.824999999999903</v>
      </c>
      <c r="G90" s="19">
        <v>268.68999999999699</v>
      </c>
      <c r="H90" s="20">
        <v>3.059999999999961</v>
      </c>
      <c r="I90" s="21">
        <v>45.86499999999991</v>
      </c>
      <c r="J90" s="19">
        <v>269.18999999999653</v>
      </c>
      <c r="K90" s="20">
        <v>3.5599999999999503</v>
      </c>
      <c r="L90" s="33">
        <v>55.209999999999937</v>
      </c>
      <c r="M90" s="2"/>
      <c r="N90" s="1"/>
    </row>
    <row r="91" spans="1:14" ht="19.8" x14ac:dyDescent="0.5">
      <c r="A91" s="23">
        <v>267.69999999999789</v>
      </c>
      <c r="B91" s="24">
        <v>2.0699999999999821</v>
      </c>
      <c r="C91" s="25">
        <v>28.299999999999958</v>
      </c>
      <c r="D91" s="23">
        <v>268.19999999999743</v>
      </c>
      <c r="E91" s="24">
        <v>2.5699999999999714</v>
      </c>
      <c r="F91" s="25">
        <v>36.999999999999901</v>
      </c>
      <c r="G91" s="23">
        <v>268.69999999999698</v>
      </c>
      <c r="H91" s="24">
        <v>3.0699999999999608</v>
      </c>
      <c r="I91" s="25">
        <v>46.049999999999912</v>
      </c>
      <c r="J91" s="23">
        <v>269.19999999999652</v>
      </c>
      <c r="K91" s="24">
        <v>3.5699999999999501</v>
      </c>
      <c r="L91" s="34">
        <v>55.399999999999935</v>
      </c>
      <c r="M91" s="2"/>
      <c r="N91" s="1"/>
    </row>
    <row r="92" spans="1:14" ht="19.8" x14ac:dyDescent="0.5">
      <c r="A92" s="26">
        <v>267.70999999999788</v>
      </c>
      <c r="B92" s="27">
        <v>2.0799999999999819</v>
      </c>
      <c r="C92" s="28">
        <v>28.46999999999996</v>
      </c>
      <c r="D92" s="26">
        <v>268.20999999999742</v>
      </c>
      <c r="E92" s="27">
        <v>2.5799999999999712</v>
      </c>
      <c r="F92" s="16">
        <v>37.1799999999999</v>
      </c>
      <c r="G92" s="26">
        <v>268.70999999999697</v>
      </c>
      <c r="H92" s="27">
        <v>3.0799999999999605</v>
      </c>
      <c r="I92" s="16">
        <v>46.234999999999914</v>
      </c>
      <c r="J92" s="26">
        <v>269.20999999999651</v>
      </c>
      <c r="K92" s="27">
        <v>3.5799999999999499</v>
      </c>
      <c r="L92" s="32">
        <v>55.589999999999932</v>
      </c>
      <c r="M92" s="2"/>
      <c r="N92" s="1"/>
    </row>
    <row r="93" spans="1:14" ht="19.8" x14ac:dyDescent="0.5">
      <c r="A93" s="19">
        <v>267.71999999999787</v>
      </c>
      <c r="B93" s="20">
        <v>2.0899999999999817</v>
      </c>
      <c r="C93" s="21">
        <v>28.639999999999961</v>
      </c>
      <c r="D93" s="19">
        <v>268.21999999999741</v>
      </c>
      <c r="E93" s="20">
        <v>2.589999999999971</v>
      </c>
      <c r="F93" s="21">
        <v>37.3599999999999</v>
      </c>
      <c r="G93" s="19">
        <v>268.71999999999696</v>
      </c>
      <c r="H93" s="20">
        <v>3.0899999999999603</v>
      </c>
      <c r="I93" s="21">
        <v>46.419999999999916</v>
      </c>
      <c r="J93" s="19">
        <v>269.2199999999965</v>
      </c>
      <c r="K93" s="20">
        <v>3.5899999999999497</v>
      </c>
      <c r="L93" s="33">
        <v>55.77999999999993</v>
      </c>
      <c r="M93" s="2"/>
      <c r="N93" s="1"/>
    </row>
    <row r="94" spans="1:14" ht="19.8" x14ac:dyDescent="0.5">
      <c r="A94" s="19">
        <v>267.72999999999786</v>
      </c>
      <c r="B94" s="20">
        <v>2.0999999999999814</v>
      </c>
      <c r="C94" s="21">
        <v>28.809999999999963</v>
      </c>
      <c r="D94" s="19">
        <v>268.2299999999974</v>
      </c>
      <c r="E94" s="20">
        <v>2.5999999999999708</v>
      </c>
      <c r="F94" s="21">
        <v>37.5399999999999</v>
      </c>
      <c r="G94" s="19">
        <v>268.72999999999695</v>
      </c>
      <c r="H94" s="20">
        <v>3.0999999999999601</v>
      </c>
      <c r="I94" s="21">
        <v>46.604999999999919</v>
      </c>
      <c r="J94" s="19">
        <v>269.22999999999649</v>
      </c>
      <c r="K94" s="20">
        <v>3.5999999999999495</v>
      </c>
      <c r="L94" s="33">
        <v>55.969999999999928</v>
      </c>
      <c r="M94" s="2"/>
      <c r="N94" s="1"/>
    </row>
    <row r="95" spans="1:14" ht="19.8" x14ac:dyDescent="0.5">
      <c r="A95" s="19">
        <v>267.73999999999785</v>
      </c>
      <c r="B95" s="20">
        <v>2.1099999999999812</v>
      </c>
      <c r="C95" s="21">
        <v>28.979999999999965</v>
      </c>
      <c r="D95" s="19">
        <v>268.23999999999739</v>
      </c>
      <c r="E95" s="20">
        <v>2.6099999999999706</v>
      </c>
      <c r="F95" s="21">
        <v>37.719999999999899</v>
      </c>
      <c r="G95" s="19">
        <v>268.73999999999694</v>
      </c>
      <c r="H95" s="20">
        <v>3.1099999999999599</v>
      </c>
      <c r="I95" s="21">
        <v>46.789999999999921</v>
      </c>
      <c r="J95" s="19">
        <v>269.23999999999648</v>
      </c>
      <c r="K95" s="20">
        <v>3.6099999999999492</v>
      </c>
      <c r="L95" s="33">
        <v>56.159999999999926</v>
      </c>
      <c r="M95" s="2"/>
      <c r="N95" s="1"/>
    </row>
    <row r="96" spans="1:14" ht="19.8" x14ac:dyDescent="0.5">
      <c r="A96" s="19">
        <v>267.74999999999784</v>
      </c>
      <c r="B96" s="20">
        <v>2.119999999999981</v>
      </c>
      <c r="C96" s="21">
        <v>29.149999999999967</v>
      </c>
      <c r="D96" s="19">
        <v>268.24999999999739</v>
      </c>
      <c r="E96" s="20">
        <v>2.6199999999999704</v>
      </c>
      <c r="F96" s="21">
        <v>37.899999999999899</v>
      </c>
      <c r="G96" s="19">
        <v>268.74999999999693</v>
      </c>
      <c r="H96" s="20">
        <v>3.1199999999999597</v>
      </c>
      <c r="I96" s="21">
        <v>46.974999999999923</v>
      </c>
      <c r="J96" s="19">
        <v>269.24999999999648</v>
      </c>
      <c r="K96" s="20">
        <v>3.619999999999949</v>
      </c>
      <c r="L96" s="33">
        <v>56.349999999999923</v>
      </c>
      <c r="M96" s="2"/>
      <c r="N96" s="1"/>
    </row>
    <row r="97" spans="1:14" ht="19.8" x14ac:dyDescent="0.5">
      <c r="A97" s="19">
        <v>267.75999999999783</v>
      </c>
      <c r="B97" s="20">
        <v>2.1299999999999808</v>
      </c>
      <c r="C97" s="21">
        <v>29.319999999999968</v>
      </c>
      <c r="D97" s="19">
        <v>268.25999999999738</v>
      </c>
      <c r="E97" s="20">
        <v>2.6299999999999701</v>
      </c>
      <c r="F97" s="21">
        <v>38.079999999999899</v>
      </c>
      <c r="G97" s="19">
        <v>268.75999999999692</v>
      </c>
      <c r="H97" s="20">
        <v>3.1299999999999595</v>
      </c>
      <c r="I97" s="21">
        <v>47.159999999999926</v>
      </c>
      <c r="J97" s="19">
        <v>269.25999999999647</v>
      </c>
      <c r="K97" s="20">
        <v>3.6299999999999488</v>
      </c>
      <c r="L97" s="33">
        <v>56.539999999999921</v>
      </c>
      <c r="M97" s="2"/>
      <c r="N97" s="1"/>
    </row>
    <row r="98" spans="1:14" ht="19.8" x14ac:dyDescent="0.5">
      <c r="A98" s="19">
        <v>267.76999999999782</v>
      </c>
      <c r="B98" s="20">
        <v>2.1399999999999806</v>
      </c>
      <c r="C98" s="21">
        <v>29.48999999999997</v>
      </c>
      <c r="D98" s="19">
        <v>268.26999999999737</v>
      </c>
      <c r="E98" s="20">
        <v>2.6399999999999699</v>
      </c>
      <c r="F98" s="21">
        <v>38.259999999999899</v>
      </c>
      <c r="G98" s="19">
        <v>268.76999999999691</v>
      </c>
      <c r="H98" s="20">
        <v>3.1399999999999593</v>
      </c>
      <c r="I98" s="21">
        <v>47.344999999999928</v>
      </c>
      <c r="J98" s="19">
        <v>269.26999999999646</v>
      </c>
      <c r="K98" s="20">
        <v>3.6399999999999486</v>
      </c>
      <c r="L98" s="33">
        <v>56.729999999999919</v>
      </c>
      <c r="M98" s="2"/>
      <c r="N98" s="1"/>
    </row>
    <row r="99" spans="1:14" ht="19.8" x14ac:dyDescent="0.5">
      <c r="A99" s="19">
        <v>267.77999999999781</v>
      </c>
      <c r="B99" s="20">
        <v>2.1499999999999804</v>
      </c>
      <c r="C99" s="21">
        <v>29.659999999999972</v>
      </c>
      <c r="D99" s="19">
        <v>268.27999999999736</v>
      </c>
      <c r="E99" s="20">
        <v>2.6499999999999697</v>
      </c>
      <c r="F99" s="21">
        <v>38.439999999999898</v>
      </c>
      <c r="G99" s="19">
        <v>268.7799999999969</v>
      </c>
      <c r="H99" s="20">
        <v>3.1499999999999591</v>
      </c>
      <c r="I99" s="21">
        <v>47.52999999999993</v>
      </c>
      <c r="J99" s="19">
        <v>269.27999999999645</v>
      </c>
      <c r="K99" s="20">
        <v>3.6499999999999484</v>
      </c>
      <c r="L99" s="33">
        <v>56.919999999999916</v>
      </c>
      <c r="M99" s="2"/>
      <c r="N99" s="1"/>
    </row>
    <row r="100" spans="1:14" ht="19.8" x14ac:dyDescent="0.5">
      <c r="A100" s="19">
        <v>267.7899999999978</v>
      </c>
      <c r="B100" s="20">
        <v>2.1599999999999802</v>
      </c>
      <c r="C100" s="21">
        <v>29.829999999999973</v>
      </c>
      <c r="D100" s="19">
        <v>268.28999999999735</v>
      </c>
      <c r="E100" s="20">
        <v>2.6599999999999695</v>
      </c>
      <c r="F100" s="21">
        <v>38.619999999999898</v>
      </c>
      <c r="G100" s="19">
        <v>268.78999999999689</v>
      </c>
      <c r="H100" s="20">
        <v>3.1599999999999588</v>
      </c>
      <c r="I100" s="21">
        <v>47.714999999999932</v>
      </c>
      <c r="J100" s="19">
        <v>269.28999999999644</v>
      </c>
      <c r="K100" s="20">
        <v>3.6599999999999482</v>
      </c>
      <c r="L100" s="33">
        <v>57.109999999999914</v>
      </c>
      <c r="M100" s="2"/>
      <c r="N100" s="1"/>
    </row>
    <row r="101" spans="1:14" ht="19.8" x14ac:dyDescent="0.5">
      <c r="A101" s="35">
        <v>267.79999999999779</v>
      </c>
      <c r="B101" s="36">
        <v>2.1699999999999799</v>
      </c>
      <c r="C101" s="18">
        <v>29.999999999999975</v>
      </c>
      <c r="D101" s="35">
        <v>268.29999999999734</v>
      </c>
      <c r="E101" s="36">
        <v>2.6699999999999693</v>
      </c>
      <c r="F101" s="25">
        <v>38.799999999999898</v>
      </c>
      <c r="G101" s="35">
        <v>268.79999999999688</v>
      </c>
      <c r="H101" s="36">
        <v>3.1699999999999586</v>
      </c>
      <c r="I101" s="25">
        <v>47.899999999999935</v>
      </c>
      <c r="J101" s="35">
        <v>269.29999999999643</v>
      </c>
      <c r="K101" s="36">
        <v>3.669999999999948</v>
      </c>
      <c r="L101" s="34">
        <v>57.299999999999912</v>
      </c>
      <c r="M101" s="2"/>
      <c r="N101" s="1"/>
    </row>
    <row r="102" spans="1:14" ht="19.8" x14ac:dyDescent="0.5">
      <c r="A102" s="14">
        <v>267.80999999999779</v>
      </c>
      <c r="B102" s="15">
        <v>2.1799999999999797</v>
      </c>
      <c r="C102" s="16">
        <v>30.174999999999976</v>
      </c>
      <c r="D102" s="14">
        <v>268.30999999999733</v>
      </c>
      <c r="E102" s="15">
        <v>2.6799999999999691</v>
      </c>
      <c r="F102" s="16">
        <v>38.979999999999897</v>
      </c>
      <c r="G102" s="14">
        <v>268.80999999999688</v>
      </c>
      <c r="H102" s="15">
        <v>3.1799999999999584</v>
      </c>
      <c r="I102" s="16">
        <v>48.084999999999937</v>
      </c>
      <c r="J102" s="14">
        <v>269.30999999999642</v>
      </c>
      <c r="K102" s="15">
        <v>3.6799999999999478</v>
      </c>
      <c r="L102" s="32"/>
      <c r="M102" s="2"/>
      <c r="N102" s="1"/>
    </row>
    <row r="103" spans="1:14" ht="19.8" x14ac:dyDescent="0.5">
      <c r="A103" s="19">
        <v>267.81999999999778</v>
      </c>
      <c r="B103" s="20">
        <v>2.1899999999999795</v>
      </c>
      <c r="C103" s="21">
        <v>30.349999999999977</v>
      </c>
      <c r="D103" s="19">
        <v>268.31999999999732</v>
      </c>
      <c r="E103" s="20">
        <v>2.6899999999999689</v>
      </c>
      <c r="F103" s="21">
        <v>39.159999999999897</v>
      </c>
      <c r="G103" s="19">
        <v>268.81999999999687</v>
      </c>
      <c r="H103" s="20">
        <v>3.1899999999999582</v>
      </c>
      <c r="I103" s="21">
        <v>48.269999999999939</v>
      </c>
      <c r="J103" s="19">
        <v>269.31999999999641</v>
      </c>
      <c r="K103" s="20">
        <v>3.6899999999999475</v>
      </c>
      <c r="L103" s="33"/>
      <c r="M103" s="1"/>
      <c r="N103" s="1"/>
    </row>
    <row r="104" spans="1:14" ht="19.8" x14ac:dyDescent="0.5">
      <c r="A104" s="19">
        <v>267.82999999999777</v>
      </c>
      <c r="B104" s="20">
        <v>2.1999999999999793</v>
      </c>
      <c r="C104" s="21">
        <v>30.524999999999977</v>
      </c>
      <c r="D104" s="19">
        <v>268.32999999999731</v>
      </c>
      <c r="E104" s="20">
        <v>2.6999999999999686</v>
      </c>
      <c r="F104" s="21">
        <v>39.339999999999897</v>
      </c>
      <c r="G104" s="19">
        <v>268.82999999999686</v>
      </c>
      <c r="H104" s="20">
        <v>3.199999999999958</v>
      </c>
      <c r="I104" s="21">
        <v>48.454999999999941</v>
      </c>
      <c r="J104" s="19">
        <v>269.3299999999964</v>
      </c>
      <c r="K104" s="20">
        <v>3.6999999999999473</v>
      </c>
      <c r="L104" s="33"/>
      <c r="M104" s="2"/>
      <c r="N104" s="1"/>
    </row>
    <row r="105" spans="1:14" ht="19.8" x14ac:dyDescent="0.5">
      <c r="A105" s="19">
        <v>267.83999999999776</v>
      </c>
      <c r="B105" s="20">
        <v>2.2099999999999791</v>
      </c>
      <c r="C105" s="21">
        <v>30.699999999999978</v>
      </c>
      <c r="D105" s="19">
        <v>268.3399999999973</v>
      </c>
      <c r="E105" s="20">
        <v>2.7099999999999684</v>
      </c>
      <c r="F105" s="21">
        <v>39.519999999999897</v>
      </c>
      <c r="G105" s="19">
        <v>268.83999999999685</v>
      </c>
      <c r="H105" s="20">
        <v>3.2099999999999578</v>
      </c>
      <c r="I105" s="21">
        <v>48.639999999999944</v>
      </c>
      <c r="J105" s="19">
        <v>269.33999999999639</v>
      </c>
      <c r="K105" s="20">
        <v>3.7099999999999471</v>
      </c>
      <c r="L105" s="33"/>
      <c r="M105" s="2"/>
      <c r="N105" s="1"/>
    </row>
    <row r="106" spans="1:14" ht="19.8" x14ac:dyDescent="0.5">
      <c r="A106" s="19">
        <v>267.84999999999775</v>
      </c>
      <c r="B106" s="20">
        <v>2.2199999999999789</v>
      </c>
      <c r="C106" s="21">
        <v>30.874999999999979</v>
      </c>
      <c r="D106" s="19">
        <v>268.34999999999729</v>
      </c>
      <c r="E106" s="20">
        <v>2.7199999999999682</v>
      </c>
      <c r="F106" s="21">
        <v>39.699999999999896</v>
      </c>
      <c r="G106" s="19">
        <v>268.84999999999684</v>
      </c>
      <c r="H106" s="20">
        <v>3.2199999999999576</v>
      </c>
      <c r="I106" s="21">
        <v>48.824999999999946</v>
      </c>
      <c r="J106" s="19">
        <v>269.34999999999638</v>
      </c>
      <c r="K106" s="20">
        <v>3.7199999999999469</v>
      </c>
      <c r="L106" s="33"/>
      <c r="M106" s="2"/>
      <c r="N106" s="1"/>
    </row>
    <row r="107" spans="1:14" ht="19.8" x14ac:dyDescent="0.5">
      <c r="A107" s="19">
        <v>267.85999999999774</v>
      </c>
      <c r="B107" s="20">
        <v>2.2299999999999787</v>
      </c>
      <c r="C107" s="21">
        <v>31.049999999999979</v>
      </c>
      <c r="D107" s="19">
        <v>268.35999999999729</v>
      </c>
      <c r="E107" s="20">
        <v>2.729999999999968</v>
      </c>
      <c r="F107" s="21">
        <v>39.879999999999896</v>
      </c>
      <c r="G107" s="19">
        <v>268.85999999999683</v>
      </c>
      <c r="H107" s="20">
        <v>3.2299999999999573</v>
      </c>
      <c r="I107" s="21">
        <v>49.009999999999948</v>
      </c>
      <c r="J107" s="19">
        <v>269.35999999999638</v>
      </c>
      <c r="K107" s="20">
        <v>3.7299999999999467</v>
      </c>
      <c r="L107" s="33"/>
      <c r="M107" s="2"/>
      <c r="N107" s="1"/>
    </row>
    <row r="108" spans="1:14" ht="19.8" x14ac:dyDescent="0.5">
      <c r="A108" s="19">
        <v>267.86999999999773</v>
      </c>
      <c r="B108" s="20">
        <v>2.2399999999999785</v>
      </c>
      <c r="C108" s="21">
        <v>31.22499999999998</v>
      </c>
      <c r="D108" s="19">
        <v>268.36999999999728</v>
      </c>
      <c r="E108" s="20">
        <v>2.7399999999999678</v>
      </c>
      <c r="F108" s="21">
        <v>40.059999999999896</v>
      </c>
      <c r="G108" s="19">
        <v>268.86999999999682</v>
      </c>
      <c r="H108" s="20">
        <v>3.2399999999999571</v>
      </c>
      <c r="I108" s="21">
        <v>49.194999999999951</v>
      </c>
      <c r="J108" s="19">
        <v>269.36999999999637</v>
      </c>
      <c r="K108" s="20">
        <v>3.7399999999999465</v>
      </c>
      <c r="L108" s="33"/>
      <c r="M108" s="2"/>
      <c r="N108" s="1"/>
    </row>
    <row r="109" spans="1:14" ht="19.8" x14ac:dyDescent="0.5">
      <c r="A109" s="19">
        <v>267.87999999999772</v>
      </c>
      <c r="B109" s="20">
        <v>2.2499999999999782</v>
      </c>
      <c r="C109" s="21">
        <v>31.399999999999981</v>
      </c>
      <c r="D109" s="19">
        <v>268.37999999999727</v>
      </c>
      <c r="E109" s="20">
        <v>2.7499999999999676</v>
      </c>
      <c r="F109" s="21">
        <v>40.239999999999895</v>
      </c>
      <c r="G109" s="19">
        <v>268.87999999999681</v>
      </c>
      <c r="H109" s="20">
        <v>3.2499999999999569</v>
      </c>
      <c r="I109" s="21">
        <v>49.379999999999953</v>
      </c>
      <c r="J109" s="19">
        <v>269.37999999999636</v>
      </c>
      <c r="K109" s="20">
        <v>3.7499999999999463</v>
      </c>
      <c r="L109" s="33"/>
      <c r="M109" s="2"/>
      <c r="N109" s="1"/>
    </row>
    <row r="110" spans="1:14" ht="19.8" x14ac:dyDescent="0.5">
      <c r="A110" s="23">
        <v>267.88999999999771</v>
      </c>
      <c r="B110" s="24">
        <v>2.259999999999978</v>
      </c>
      <c r="C110" s="25">
        <v>31.574999999999982</v>
      </c>
      <c r="D110" s="37">
        <v>268.38999999999726</v>
      </c>
      <c r="E110" s="24">
        <v>2.7599999999999674</v>
      </c>
      <c r="F110" s="25">
        <v>40.419999999999895</v>
      </c>
      <c r="G110" s="23">
        <v>268.8899999999968</v>
      </c>
      <c r="H110" s="24">
        <v>3.2599999999999567</v>
      </c>
      <c r="I110" s="25">
        <v>49.564999999999955</v>
      </c>
      <c r="J110" s="37">
        <v>269.38999999999635</v>
      </c>
      <c r="K110" s="24">
        <v>3.7599999999999461</v>
      </c>
      <c r="L110" s="34"/>
      <c r="M110" s="2"/>
      <c r="N110" s="1"/>
    </row>
    <row r="111" spans="1:14" ht="19.8" x14ac:dyDescent="0.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2"/>
      <c r="N111" s="1"/>
    </row>
    <row r="112" spans="1:14" ht="19.8" x14ac:dyDescent="0.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2"/>
      <c r="N112" s="1"/>
    </row>
    <row r="113" spans="1:14" ht="19.8" x14ac:dyDescent="0.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2"/>
      <c r="N113" s="1"/>
    </row>
    <row r="114" spans="1:14" ht="19.8" x14ac:dyDescent="0.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2"/>
      <c r="N114" s="1"/>
    </row>
    <row r="115" spans="1:14" ht="19.8" x14ac:dyDescent="0.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2"/>
      <c r="N115" s="1"/>
    </row>
    <row r="116" spans="1:14" ht="19.8" x14ac:dyDescent="0.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2"/>
      <c r="N116" s="1"/>
    </row>
    <row r="117" spans="1:14" ht="19.8" x14ac:dyDescent="0.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2"/>
      <c r="N117" s="1"/>
    </row>
    <row r="118" spans="1:14" ht="19.8" x14ac:dyDescent="0.5">
      <c r="A118" s="41"/>
      <c r="B118" s="41"/>
      <c r="C118" s="42"/>
      <c r="D118" s="41"/>
      <c r="E118" s="41"/>
      <c r="F118" s="42"/>
      <c r="G118" s="41"/>
      <c r="H118" s="41"/>
      <c r="I118" s="42"/>
      <c r="J118" s="41"/>
      <c r="K118" s="41"/>
      <c r="L118" s="42"/>
      <c r="M118" s="2"/>
      <c r="N118" s="1"/>
    </row>
    <row r="119" spans="1:14" ht="19.8" x14ac:dyDescent="0.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2"/>
      <c r="N119" s="1"/>
    </row>
    <row r="120" spans="1:14" ht="19.8" x14ac:dyDescent="0.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2"/>
      <c r="N120" s="1"/>
    </row>
    <row r="121" spans="1:14" ht="19.8" x14ac:dyDescent="0.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2"/>
      <c r="N121" s="1"/>
    </row>
    <row r="122" spans="1:14" ht="19.8" x14ac:dyDescent="0.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2"/>
      <c r="N122" s="1"/>
    </row>
    <row r="123" spans="1:14" ht="19.8" x14ac:dyDescent="0.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2"/>
      <c r="N123" s="1"/>
    </row>
    <row r="124" spans="1:14" ht="19.8" x14ac:dyDescent="0.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2"/>
      <c r="N124" s="1"/>
    </row>
    <row r="125" spans="1:14" ht="19.8" x14ac:dyDescent="0.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2"/>
      <c r="N125" s="1"/>
    </row>
    <row r="126" spans="1:14" ht="19.8" x14ac:dyDescent="0.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2"/>
      <c r="N126" s="1"/>
    </row>
    <row r="127" spans="1:14" ht="19.8" x14ac:dyDescent="0.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2"/>
      <c r="N127" s="1"/>
    </row>
    <row r="128" spans="1:14" ht="19.8" x14ac:dyDescent="0.5">
      <c r="A128" s="41"/>
      <c r="B128" s="41"/>
      <c r="C128" s="42"/>
      <c r="D128" s="41"/>
      <c r="E128" s="41"/>
      <c r="F128" s="42"/>
      <c r="G128" s="41"/>
      <c r="H128" s="41"/>
      <c r="I128" s="42"/>
      <c r="J128" s="41"/>
      <c r="K128" s="41"/>
      <c r="L128" s="42"/>
      <c r="M128" s="2"/>
      <c r="N128" s="1"/>
    </row>
    <row r="129" spans="1:14" ht="19.8" x14ac:dyDescent="0.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2"/>
      <c r="N129" s="1"/>
    </row>
    <row r="130" spans="1:14" ht="19.8" x14ac:dyDescent="0.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2"/>
      <c r="N130" s="1"/>
    </row>
    <row r="131" spans="1:14" ht="19.8" x14ac:dyDescent="0.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2"/>
      <c r="N131" s="1"/>
    </row>
    <row r="132" spans="1:14" ht="19.8" x14ac:dyDescent="0.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2"/>
      <c r="N132" s="1"/>
    </row>
    <row r="133" spans="1:14" ht="19.8" x14ac:dyDescent="0.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2"/>
      <c r="N133" s="1"/>
    </row>
    <row r="134" spans="1:14" ht="19.8" x14ac:dyDescent="0.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2"/>
      <c r="N134" s="1"/>
    </row>
    <row r="135" spans="1:14" ht="19.8" x14ac:dyDescent="0.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2"/>
      <c r="N135" s="1"/>
    </row>
    <row r="136" spans="1:14" ht="19.8" x14ac:dyDescent="0.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2"/>
      <c r="N136" s="1"/>
    </row>
    <row r="137" spans="1:14" ht="19.8" x14ac:dyDescent="0.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2"/>
      <c r="N137" s="1"/>
    </row>
    <row r="138" spans="1:14" ht="19.8" x14ac:dyDescent="0.5">
      <c r="A138" s="41"/>
      <c r="B138" s="41"/>
      <c r="C138" s="42"/>
      <c r="D138" s="41"/>
      <c r="E138" s="41"/>
      <c r="F138" s="42"/>
      <c r="G138" s="41"/>
      <c r="H138" s="41"/>
      <c r="I138" s="42"/>
      <c r="J138" s="41"/>
      <c r="K138" s="41"/>
      <c r="L138" s="42"/>
      <c r="M138" s="2"/>
      <c r="N138" s="1"/>
    </row>
    <row r="139" spans="1:14" ht="19.8" x14ac:dyDescent="0.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2"/>
      <c r="N139" s="1"/>
    </row>
    <row r="140" spans="1:14" ht="19.8" x14ac:dyDescent="0.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2"/>
      <c r="N140" s="1"/>
    </row>
    <row r="141" spans="1:14" ht="19.8" x14ac:dyDescent="0.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2"/>
      <c r="N141" s="1"/>
    </row>
    <row r="142" spans="1:14" ht="19.8" x14ac:dyDescent="0.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2"/>
      <c r="N142" s="1"/>
    </row>
    <row r="143" spans="1:14" ht="19.8" x14ac:dyDescent="0.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2"/>
      <c r="N143" s="1"/>
    </row>
    <row r="144" spans="1:14" ht="19.8" x14ac:dyDescent="0.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2"/>
      <c r="N144" s="1"/>
    </row>
    <row r="145" spans="1:14" ht="19.8" x14ac:dyDescent="0.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2"/>
      <c r="N145" s="1"/>
    </row>
    <row r="146" spans="1:14" ht="19.8" x14ac:dyDescent="0.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2"/>
      <c r="N146" s="1"/>
    </row>
    <row r="147" spans="1:14" ht="19.8" x14ac:dyDescent="0.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2"/>
      <c r="N147" s="1"/>
    </row>
    <row r="148" spans="1:14" ht="19.8" x14ac:dyDescent="0.5">
      <c r="A148" s="41"/>
      <c r="B148" s="41"/>
      <c r="C148" s="42"/>
      <c r="D148" s="41"/>
      <c r="E148" s="41"/>
      <c r="F148" s="42"/>
      <c r="G148" s="41"/>
      <c r="H148" s="41"/>
      <c r="I148" s="42"/>
      <c r="J148" s="41"/>
      <c r="K148" s="41"/>
      <c r="L148" s="42"/>
      <c r="M148" s="2"/>
      <c r="N148" s="1"/>
    </row>
    <row r="149" spans="1:14" ht="19.8" x14ac:dyDescent="0.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2"/>
      <c r="N149" s="1"/>
    </row>
    <row r="150" spans="1:14" ht="19.8" x14ac:dyDescent="0.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2"/>
      <c r="N150" s="1"/>
    </row>
    <row r="151" spans="1:14" ht="19.8" x14ac:dyDescent="0.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2"/>
      <c r="N151" s="1"/>
    </row>
    <row r="152" spans="1:14" ht="19.8" x14ac:dyDescent="0.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2"/>
      <c r="N152" s="1"/>
    </row>
    <row r="153" spans="1:14" ht="19.8" x14ac:dyDescent="0.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2"/>
      <c r="N153" s="1"/>
    </row>
    <row r="154" spans="1:14" ht="19.8" x14ac:dyDescent="0.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2"/>
      <c r="N154" s="1"/>
    </row>
    <row r="155" spans="1:14" ht="19.8" x14ac:dyDescent="0.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2"/>
      <c r="N155" s="1"/>
    </row>
    <row r="156" spans="1:14" ht="19.8" x14ac:dyDescent="0.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2"/>
      <c r="N156" s="1"/>
    </row>
    <row r="157" spans="1:14" ht="19.8" x14ac:dyDescent="0.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2"/>
      <c r="N157" s="1"/>
    </row>
    <row r="158" spans="1:14" ht="23.4" x14ac:dyDescent="0.5">
      <c r="A158" s="43"/>
      <c r="B158" s="43"/>
      <c r="C158" s="43"/>
      <c r="D158" s="43"/>
      <c r="E158" s="43"/>
      <c r="F158" s="43"/>
      <c r="G158" s="43"/>
      <c r="H158" s="43"/>
      <c r="I158" s="44"/>
      <c r="J158" s="44"/>
      <c r="K158" s="44"/>
      <c r="L158" s="44"/>
      <c r="M158" s="2"/>
      <c r="N158" s="1"/>
    </row>
    <row r="159" spans="1:14" ht="23.4" x14ac:dyDescent="0.5">
      <c r="A159" s="43"/>
      <c r="B159" s="43"/>
      <c r="C159" s="43"/>
      <c r="D159" s="43"/>
      <c r="E159" s="43"/>
      <c r="F159" s="43"/>
      <c r="G159" s="43"/>
      <c r="H159" s="43"/>
      <c r="I159" s="44"/>
      <c r="J159" s="44"/>
      <c r="K159" s="44"/>
      <c r="L159" s="44"/>
      <c r="M159" s="2"/>
      <c r="N159" s="1"/>
    </row>
    <row r="160" spans="1:14" ht="23.4" x14ac:dyDescent="0.5">
      <c r="A160" s="45"/>
      <c r="B160" s="43"/>
      <c r="C160" s="43"/>
      <c r="D160" s="43"/>
      <c r="E160" s="43"/>
      <c r="F160" s="43"/>
      <c r="G160" s="43"/>
      <c r="H160" s="43"/>
      <c r="I160" s="44"/>
      <c r="J160" s="44"/>
      <c r="K160" s="44"/>
      <c r="L160" s="44"/>
      <c r="M160" s="2"/>
      <c r="N160" s="1"/>
    </row>
    <row r="161" spans="1:14" ht="19.8" x14ac:dyDescent="0.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2"/>
      <c r="N161" s="1"/>
    </row>
    <row r="162" spans="1:14" ht="19.8" x14ac:dyDescent="0.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2"/>
      <c r="N162" s="1"/>
    </row>
    <row r="163" spans="1:14" ht="19.8" x14ac:dyDescent="0.5">
      <c r="A163" s="41"/>
      <c r="B163" s="41"/>
      <c r="C163" s="42"/>
      <c r="D163" s="41"/>
      <c r="E163" s="41"/>
      <c r="F163" s="42"/>
      <c r="G163" s="41"/>
      <c r="H163" s="41"/>
      <c r="I163" s="42"/>
      <c r="J163" s="41"/>
      <c r="K163" s="41"/>
      <c r="L163" s="42"/>
      <c r="M163" s="2"/>
      <c r="N163" s="1"/>
    </row>
    <row r="164" spans="1:14" ht="19.8" x14ac:dyDescent="0.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2"/>
      <c r="N164" s="1"/>
    </row>
    <row r="165" spans="1:14" ht="19.8" x14ac:dyDescent="0.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2"/>
      <c r="N165" s="1"/>
    </row>
    <row r="166" spans="1:14" ht="19.8" x14ac:dyDescent="0.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2"/>
      <c r="N166" s="1"/>
    </row>
    <row r="167" spans="1:14" ht="19.8" x14ac:dyDescent="0.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2"/>
      <c r="N167" s="1"/>
    </row>
    <row r="168" spans="1:14" ht="19.8" x14ac:dyDescent="0.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2"/>
      <c r="N168" s="1"/>
    </row>
    <row r="169" spans="1:14" ht="19.8" x14ac:dyDescent="0.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2"/>
      <c r="N169" s="1"/>
    </row>
    <row r="170" spans="1:14" ht="19.8" x14ac:dyDescent="0.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2"/>
      <c r="N170" s="1"/>
    </row>
    <row r="171" spans="1:14" ht="19.8" x14ac:dyDescent="0.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2"/>
      <c r="N171" s="1"/>
    </row>
    <row r="172" spans="1:14" ht="19.8" x14ac:dyDescent="0.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2"/>
      <c r="N172" s="1"/>
    </row>
    <row r="173" spans="1:14" ht="19.8" x14ac:dyDescent="0.5">
      <c r="A173" s="41"/>
      <c r="B173" s="41"/>
      <c r="C173" s="42"/>
      <c r="D173" s="41"/>
      <c r="E173" s="41"/>
      <c r="F173" s="42"/>
      <c r="G173" s="41"/>
      <c r="H173" s="41"/>
      <c r="I173" s="42"/>
      <c r="J173" s="41"/>
      <c r="K173" s="41"/>
      <c r="L173" s="42"/>
      <c r="M173" s="2"/>
      <c r="N173" s="1"/>
    </row>
    <row r="174" spans="1:14" ht="19.8" x14ac:dyDescent="0.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2"/>
      <c r="N174" s="3"/>
    </row>
    <row r="175" spans="1:14" ht="19.8" x14ac:dyDescent="0.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2"/>
      <c r="N175" s="1"/>
    </row>
    <row r="176" spans="1:14" ht="19.8" x14ac:dyDescent="0.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2"/>
      <c r="N176" s="1"/>
    </row>
    <row r="177" spans="1:14" ht="19.8" x14ac:dyDescent="0.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2"/>
      <c r="N177" s="1"/>
    </row>
    <row r="178" spans="1:14" ht="19.8" x14ac:dyDescent="0.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2"/>
      <c r="N178" s="1"/>
    </row>
    <row r="179" spans="1:14" ht="19.8" x14ac:dyDescent="0.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2"/>
      <c r="N179" s="1"/>
    </row>
    <row r="180" spans="1:14" ht="19.8" x14ac:dyDescent="0.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2"/>
      <c r="N180" s="1"/>
    </row>
    <row r="181" spans="1:14" ht="19.8" x14ac:dyDescent="0.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2"/>
      <c r="N181" s="1"/>
    </row>
    <row r="182" spans="1:14" ht="19.8" x14ac:dyDescent="0.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2"/>
      <c r="N182" s="1"/>
    </row>
    <row r="183" spans="1:14" ht="19.8" x14ac:dyDescent="0.5">
      <c r="A183" s="41"/>
      <c r="B183" s="41"/>
      <c r="C183" s="42"/>
      <c r="D183" s="41"/>
      <c r="E183" s="41"/>
      <c r="F183" s="42"/>
      <c r="G183" s="41"/>
      <c r="H183" s="41"/>
      <c r="I183" s="42"/>
      <c r="J183" s="41"/>
      <c r="K183" s="41"/>
      <c r="L183" s="42"/>
      <c r="M183" s="2"/>
      <c r="N183" s="1"/>
    </row>
    <row r="184" spans="1:14" ht="19.8" x14ac:dyDescent="0.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2"/>
      <c r="N184" s="1"/>
    </row>
    <row r="185" spans="1:14" ht="19.8" x14ac:dyDescent="0.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2"/>
      <c r="N185" s="1"/>
    </row>
    <row r="186" spans="1:14" ht="19.8" x14ac:dyDescent="0.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2"/>
      <c r="N186" s="1"/>
    </row>
    <row r="187" spans="1:14" ht="19.8" x14ac:dyDescent="0.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2"/>
      <c r="N187" s="1"/>
    </row>
    <row r="188" spans="1:14" ht="19.8" x14ac:dyDescent="0.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2"/>
      <c r="N188" s="1"/>
    </row>
    <row r="189" spans="1:14" ht="19.8" x14ac:dyDescent="0.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2"/>
      <c r="N189" s="1"/>
    </row>
    <row r="190" spans="1:14" ht="19.8" x14ac:dyDescent="0.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2"/>
      <c r="N190" s="1"/>
    </row>
    <row r="191" spans="1:14" ht="19.8" x14ac:dyDescent="0.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2"/>
      <c r="N191" s="1"/>
    </row>
    <row r="192" spans="1:14" ht="19.8" x14ac:dyDescent="0.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2"/>
      <c r="N192" s="1"/>
    </row>
    <row r="193" spans="1:14" ht="19.8" x14ac:dyDescent="0.5">
      <c r="A193" s="41"/>
      <c r="B193" s="41"/>
      <c r="C193" s="42"/>
      <c r="D193" s="41"/>
      <c r="E193" s="41"/>
      <c r="F193" s="42"/>
      <c r="G193" s="41"/>
      <c r="H193" s="41"/>
      <c r="I193" s="42"/>
      <c r="J193" s="41"/>
      <c r="K193" s="41"/>
      <c r="L193" s="42"/>
      <c r="M193" s="2"/>
      <c r="N193" s="1"/>
    </row>
    <row r="194" spans="1:14" ht="19.8" x14ac:dyDescent="0.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2"/>
      <c r="N194" s="1"/>
    </row>
    <row r="195" spans="1:14" ht="19.8" x14ac:dyDescent="0.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2"/>
      <c r="N195" s="1"/>
    </row>
    <row r="196" spans="1:14" ht="19.8" x14ac:dyDescent="0.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2"/>
      <c r="N196" s="1"/>
    </row>
    <row r="197" spans="1:14" ht="19.8" x14ac:dyDescent="0.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2"/>
      <c r="N197" s="1"/>
    </row>
    <row r="198" spans="1:14" ht="19.8" x14ac:dyDescent="0.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2"/>
      <c r="N198" s="1"/>
    </row>
    <row r="199" spans="1:14" ht="19.8" x14ac:dyDescent="0.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1"/>
      <c r="N199" s="1"/>
    </row>
    <row r="200" spans="1:14" ht="19.8" x14ac:dyDescent="0.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1"/>
      <c r="N200" s="1"/>
    </row>
    <row r="201" spans="1:14" ht="19.8" x14ac:dyDescent="0.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1"/>
      <c r="N201" s="1"/>
    </row>
    <row r="202" spans="1:14" ht="19.8" x14ac:dyDescent="0.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1"/>
      <c r="N202" s="1"/>
    </row>
    <row r="203" spans="1:14" ht="19.8" x14ac:dyDescent="0.5">
      <c r="A203" s="41"/>
      <c r="B203" s="41"/>
      <c r="C203" s="42"/>
      <c r="D203" s="41"/>
      <c r="E203" s="41"/>
      <c r="F203" s="42"/>
      <c r="G203" s="41"/>
      <c r="H203" s="41"/>
      <c r="I203" s="42"/>
      <c r="J203" s="41"/>
      <c r="K203" s="41"/>
      <c r="L203" s="42"/>
      <c r="M203" s="1"/>
      <c r="N203" s="1"/>
    </row>
    <row r="204" spans="1:14" ht="19.8" x14ac:dyDescent="0.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1"/>
      <c r="N204" s="1"/>
    </row>
    <row r="205" spans="1:14" ht="19.8" x14ac:dyDescent="0.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1"/>
      <c r="N205" s="1"/>
    </row>
    <row r="206" spans="1:14" ht="19.8" x14ac:dyDescent="0.4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"/>
      <c r="N206" s="4"/>
    </row>
    <row r="207" spans="1:14" ht="19.8" x14ac:dyDescent="0.4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"/>
      <c r="N207" s="4"/>
    </row>
    <row r="208" spans="1:14" ht="19.8" x14ac:dyDescent="0.4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"/>
      <c r="N208" s="4"/>
    </row>
    <row r="209" spans="1:14" ht="19.8" x14ac:dyDescent="0.4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"/>
      <c r="N209" s="4"/>
    </row>
    <row r="210" spans="1:14" ht="19.8" x14ac:dyDescent="0.4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"/>
      <c r="N210" s="4"/>
    </row>
    <row r="211" spans="1:14" ht="19.8" x14ac:dyDescent="0.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1"/>
      <c r="N211" s="1"/>
    </row>
    <row r="212" spans="1:14" ht="19.8" x14ac:dyDescent="0.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1"/>
      <c r="N212" s="1"/>
    </row>
    <row r="213" spans="1:14" ht="23.4" x14ac:dyDescent="0.5">
      <c r="A213" s="43"/>
      <c r="B213" s="43"/>
      <c r="C213" s="43"/>
      <c r="D213" s="43"/>
      <c r="E213" s="43"/>
      <c r="F213" s="43"/>
      <c r="G213" s="43"/>
      <c r="H213" s="43"/>
      <c r="I213" s="44"/>
      <c r="J213" s="44"/>
      <c r="K213" s="44"/>
      <c r="L213" s="44"/>
      <c r="M213" s="1"/>
      <c r="N213" s="1"/>
    </row>
    <row r="214" spans="1:14" ht="23.4" x14ac:dyDescent="0.5">
      <c r="A214" s="43"/>
      <c r="B214" s="43"/>
      <c r="C214" s="43"/>
      <c r="D214" s="43"/>
      <c r="E214" s="43"/>
      <c r="F214" s="43"/>
      <c r="G214" s="43"/>
      <c r="H214" s="43"/>
      <c r="I214" s="44"/>
      <c r="J214" s="44"/>
      <c r="K214" s="44"/>
      <c r="L214" s="44"/>
      <c r="M214" s="2"/>
      <c r="N214" s="1"/>
    </row>
    <row r="215" spans="1:14" ht="23.4" x14ac:dyDescent="0.5">
      <c r="A215" s="45"/>
      <c r="B215" s="43"/>
      <c r="C215" s="43"/>
      <c r="D215" s="43"/>
      <c r="E215" s="43"/>
      <c r="F215" s="43"/>
      <c r="G215" s="43"/>
      <c r="H215" s="43"/>
      <c r="I215" s="44"/>
      <c r="J215" s="44"/>
      <c r="K215" s="44"/>
      <c r="L215" s="44"/>
      <c r="M215" s="2"/>
      <c r="N215" s="1"/>
    </row>
    <row r="216" spans="1:14" ht="19.8" x14ac:dyDescent="0.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2"/>
      <c r="N216" s="1"/>
    </row>
    <row r="217" spans="1:14" ht="19.8" x14ac:dyDescent="0.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2"/>
      <c r="N217" s="1"/>
    </row>
    <row r="218" spans="1:14" ht="19.8" x14ac:dyDescent="0.5">
      <c r="A218" s="41"/>
      <c r="B218" s="41"/>
      <c r="C218" s="42"/>
      <c r="D218" s="41"/>
      <c r="E218" s="41"/>
      <c r="F218" s="42"/>
      <c r="G218" s="41"/>
      <c r="H218" s="41"/>
      <c r="I218" s="42"/>
      <c r="J218" s="41"/>
      <c r="K218" s="41"/>
      <c r="L218" s="42"/>
      <c r="M218" s="2"/>
      <c r="N218" s="1"/>
    </row>
    <row r="219" spans="1:14" ht="19.8" x14ac:dyDescent="0.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2"/>
      <c r="N219" s="1"/>
    </row>
    <row r="220" spans="1:14" ht="19.8" x14ac:dyDescent="0.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2"/>
      <c r="N220" s="1"/>
    </row>
    <row r="221" spans="1:14" ht="19.8" x14ac:dyDescent="0.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2"/>
      <c r="N221" s="1"/>
    </row>
    <row r="222" spans="1:14" ht="19.8" x14ac:dyDescent="0.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2"/>
      <c r="N222" s="1"/>
    </row>
    <row r="223" spans="1:14" ht="19.8" x14ac:dyDescent="0.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2"/>
      <c r="N223" s="1"/>
    </row>
    <row r="224" spans="1:14" ht="19.8" x14ac:dyDescent="0.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2"/>
      <c r="N224" s="1"/>
    </row>
    <row r="225" spans="1:14" ht="19.8" x14ac:dyDescent="0.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2"/>
      <c r="N225" s="1"/>
    </row>
    <row r="226" spans="1:14" ht="19.8" x14ac:dyDescent="0.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2"/>
      <c r="N226" s="1"/>
    </row>
    <row r="227" spans="1:14" ht="19.8" x14ac:dyDescent="0.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2"/>
      <c r="N227" s="1"/>
    </row>
    <row r="228" spans="1:14" ht="19.8" x14ac:dyDescent="0.5">
      <c r="A228" s="41"/>
      <c r="B228" s="41"/>
      <c r="C228" s="42"/>
      <c r="D228" s="41"/>
      <c r="E228" s="41"/>
      <c r="F228" s="42"/>
      <c r="G228" s="41"/>
      <c r="H228" s="41"/>
      <c r="I228" s="42"/>
      <c r="J228" s="41"/>
      <c r="K228" s="41"/>
      <c r="L228" s="42"/>
      <c r="M228" s="2"/>
      <c r="N228" s="1"/>
    </row>
    <row r="229" spans="1:14" ht="19.8" x14ac:dyDescent="0.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2"/>
      <c r="N229" s="1"/>
    </row>
    <row r="230" spans="1:14" ht="19.8" x14ac:dyDescent="0.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2"/>
      <c r="N230" s="1"/>
    </row>
    <row r="231" spans="1:14" ht="19.8" x14ac:dyDescent="0.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2"/>
      <c r="N231" s="1"/>
    </row>
    <row r="232" spans="1:14" ht="19.8" x14ac:dyDescent="0.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2"/>
      <c r="N232" s="1"/>
    </row>
    <row r="233" spans="1:14" ht="19.8" x14ac:dyDescent="0.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2"/>
      <c r="N233" s="1"/>
    </row>
    <row r="234" spans="1:14" ht="19.8" x14ac:dyDescent="0.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2"/>
      <c r="N234" s="1"/>
    </row>
    <row r="235" spans="1:14" ht="19.8" x14ac:dyDescent="0.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2"/>
      <c r="N235" s="1"/>
    </row>
    <row r="236" spans="1:14" ht="19.8" x14ac:dyDescent="0.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2"/>
      <c r="N236" s="1"/>
    </row>
    <row r="237" spans="1:14" ht="19.8" x14ac:dyDescent="0.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2"/>
      <c r="N237" s="1"/>
    </row>
    <row r="238" spans="1:14" ht="19.8" x14ac:dyDescent="0.5">
      <c r="A238" s="41"/>
      <c r="B238" s="41"/>
      <c r="C238" s="42"/>
      <c r="D238" s="41"/>
      <c r="E238" s="41"/>
      <c r="F238" s="42"/>
      <c r="G238" s="41"/>
      <c r="H238" s="41"/>
      <c r="I238" s="42"/>
      <c r="J238" s="41"/>
      <c r="K238" s="41"/>
      <c r="L238" s="42"/>
      <c r="M238" s="2"/>
      <c r="N238" s="1"/>
    </row>
    <row r="239" spans="1:14" ht="19.8" x14ac:dyDescent="0.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2"/>
      <c r="N239" s="1"/>
    </row>
    <row r="240" spans="1:14" ht="19.8" x14ac:dyDescent="0.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2"/>
      <c r="N240" s="1"/>
    </row>
    <row r="241" spans="1:14" ht="19.8" x14ac:dyDescent="0.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2"/>
      <c r="N241" s="1"/>
    </row>
    <row r="242" spans="1:14" ht="19.8" x14ac:dyDescent="0.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2"/>
      <c r="N242" s="1"/>
    </row>
    <row r="243" spans="1:14" ht="19.8" x14ac:dyDescent="0.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2"/>
      <c r="N243" s="1"/>
    </row>
    <row r="244" spans="1:14" ht="19.8" x14ac:dyDescent="0.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2"/>
      <c r="N244" s="1"/>
    </row>
    <row r="245" spans="1:14" ht="19.8" x14ac:dyDescent="0.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2"/>
      <c r="N245" s="1"/>
    </row>
    <row r="246" spans="1:14" ht="19.8" x14ac:dyDescent="0.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2"/>
      <c r="N246" s="1"/>
    </row>
    <row r="247" spans="1:14" ht="19.8" x14ac:dyDescent="0.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2"/>
      <c r="N247" s="1"/>
    </row>
    <row r="248" spans="1:14" ht="19.8" x14ac:dyDescent="0.5">
      <c r="A248" s="41"/>
      <c r="B248" s="41"/>
      <c r="C248" s="42"/>
      <c r="D248" s="41"/>
      <c r="E248" s="41"/>
      <c r="F248" s="42"/>
      <c r="G248" s="41"/>
      <c r="H248" s="41"/>
      <c r="I248" s="42"/>
      <c r="J248" s="41"/>
      <c r="K248" s="41"/>
      <c r="L248" s="42"/>
      <c r="M248" s="2"/>
      <c r="N248" s="1"/>
    </row>
    <row r="249" spans="1:14" ht="19.8" x14ac:dyDescent="0.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2"/>
      <c r="N249" s="1"/>
    </row>
    <row r="250" spans="1:14" ht="19.8" x14ac:dyDescent="0.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2"/>
      <c r="N250" s="1"/>
    </row>
    <row r="251" spans="1:14" ht="19.8" x14ac:dyDescent="0.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2"/>
      <c r="N251" s="1"/>
    </row>
    <row r="252" spans="1:14" ht="19.8" x14ac:dyDescent="0.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2"/>
      <c r="N252" s="1"/>
    </row>
    <row r="253" spans="1:14" ht="19.8" x14ac:dyDescent="0.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2"/>
      <c r="N253" s="1"/>
    </row>
    <row r="254" spans="1:14" ht="19.8" x14ac:dyDescent="0.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2"/>
      <c r="N254" s="1"/>
    </row>
    <row r="255" spans="1:14" ht="19.8" x14ac:dyDescent="0.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1"/>
      <c r="N255" s="1"/>
    </row>
    <row r="256" spans="1:14" ht="19.8" x14ac:dyDescent="0.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1"/>
      <c r="N256" s="1"/>
    </row>
    <row r="257" spans="1:14" ht="19.8" x14ac:dyDescent="0.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1"/>
      <c r="N257" s="1"/>
    </row>
    <row r="258" spans="1:14" ht="19.8" x14ac:dyDescent="0.5">
      <c r="A258" s="41"/>
      <c r="B258" s="41"/>
      <c r="C258" s="42"/>
      <c r="D258" s="41"/>
      <c r="E258" s="41"/>
      <c r="F258" s="42"/>
      <c r="G258" s="41"/>
      <c r="H258" s="41"/>
      <c r="I258" s="42"/>
      <c r="J258" s="41"/>
      <c r="K258" s="41"/>
      <c r="L258" s="42"/>
      <c r="M258" s="1"/>
      <c r="N258" s="1"/>
    </row>
    <row r="259" spans="1:14" ht="19.8" x14ac:dyDescent="0.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1"/>
      <c r="N259" s="1"/>
    </row>
    <row r="260" spans="1:14" ht="19.8" x14ac:dyDescent="0.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1"/>
      <c r="N260" s="1"/>
    </row>
    <row r="261" spans="1:14" ht="19.8" x14ac:dyDescent="0.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1"/>
      <c r="N261" s="1"/>
    </row>
    <row r="262" spans="1:14" ht="19.8" x14ac:dyDescent="0.4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"/>
      <c r="N262" s="4"/>
    </row>
    <row r="263" spans="1:14" ht="19.8" x14ac:dyDescent="0.4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"/>
      <c r="N263" s="4"/>
    </row>
    <row r="264" spans="1:14" ht="19.8" x14ac:dyDescent="0.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"/>
      <c r="N264" s="4"/>
    </row>
    <row r="265" spans="1:14" ht="19.8" x14ac:dyDescent="0.4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"/>
      <c r="N265" s="4"/>
    </row>
    <row r="266" spans="1:14" ht="19.8" x14ac:dyDescent="0.4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"/>
      <c r="N266" s="4"/>
    </row>
    <row r="267" spans="1:14" ht="19.8" x14ac:dyDescent="0.4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"/>
      <c r="N267" s="4"/>
    </row>
  </sheetData>
  <mergeCells count="7">
    <mergeCell ref="A57:L57"/>
    <mergeCell ref="A58:L58"/>
    <mergeCell ref="O2:P2"/>
    <mergeCell ref="A1:L1"/>
    <mergeCell ref="A2:L2"/>
    <mergeCell ref="A3:L3"/>
    <mergeCell ref="A56:L5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Nutsakol</dc:creator>
  <cp:lastModifiedBy>Aungoon</cp:lastModifiedBy>
  <dcterms:created xsi:type="dcterms:W3CDTF">2017-07-26T03:17:33Z</dcterms:created>
  <dcterms:modified xsi:type="dcterms:W3CDTF">2024-10-03T02:36:48Z</dcterms:modified>
</cp:coreProperties>
</file>